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80" windowHeight="8220" activeTab="0"/>
  </bookViews>
  <sheets>
    <sheet name="昭和４２年～４７年" sheetId="1" r:id="rId1"/>
  </sheets>
  <definedNames>
    <definedName name="_xlnm.Print_Area" localSheetId="0">'昭和４２年～４７年'!$A$1:$N$65</definedName>
    <definedName name="_xlnm.Print_Titles" localSheetId="0">'昭和４２年～４７年'!$2:$3</definedName>
  </definedNames>
  <calcPr fullCalcOnLoad="1"/>
</workbook>
</file>

<file path=xl/sharedStrings.xml><?xml version="1.0" encoding="utf-8"?>
<sst xmlns="http://schemas.openxmlformats.org/spreadsheetml/2006/main" count="97" uniqueCount="29">
  <si>
    <t>(各月末現在）</t>
  </si>
  <si>
    <t>年</t>
  </si>
  <si>
    <t>月</t>
  </si>
  <si>
    <t>総人口</t>
  </si>
  <si>
    <t>住民登録人口</t>
  </si>
  <si>
    <t>外国人登録人口</t>
  </si>
  <si>
    <t>総数</t>
  </si>
  <si>
    <t>男</t>
  </si>
  <si>
    <t>女</t>
  </si>
  <si>
    <t>世帯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</si>
  <si>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</si>
  <si>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</si>
  <si>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</si>
  <si>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</si>
  <si>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</si>
  <si>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</si>
  <si>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</si>
  <si>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</si>
  <si>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</si>
  <si>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</si>
  <si>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</si>
  <si>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</si>
  <si>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昭和47年</t>
  </si>
  <si>
    <t>昭和42年</t>
  </si>
  <si>
    <t>昭和43年</t>
  </si>
  <si>
    <t>昭和44年</t>
  </si>
  <si>
    <t>昭和45年</t>
  </si>
  <si>
    <t>昭和46年</t>
  </si>
  <si>
    <t>月別人口の推移(昭和４２年～４７年）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</si>
</sst>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38" fontId="0" fillId="2" borderId="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177" fontId="0" fillId="2" borderId="0" xfId="0" applyNumberFormat="1" applyFont="1" applyFill="1" applyBorder="1" applyAlignment="1">
      <alignment vertical="center"/>
    </xf>
    <xf numFmtId="38" fontId="0" fillId="2" borderId="6" xfId="16" applyFont="1" applyFill="1" applyBorder="1" applyAlignment="1">
      <alignment/>
    </xf>
    <xf numFmtId="38" fontId="0" fillId="2" borderId="0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0" fontId="0" fillId="4" borderId="4" xfId="0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vertical="center"/>
    </xf>
    <xf numFmtId="176" fontId="0" fillId="4" borderId="0" xfId="0" applyNumberFormat="1" applyFont="1" applyFill="1" applyBorder="1" applyAlignment="1">
      <alignment vertical="center"/>
    </xf>
    <xf numFmtId="176" fontId="0" fillId="4" borderId="12" xfId="0" applyNumberFormat="1" applyFont="1" applyFill="1" applyBorder="1" applyAlignment="1">
      <alignment vertical="center"/>
    </xf>
    <xf numFmtId="38" fontId="0" fillId="4" borderId="0" xfId="16" applyFont="1" applyFill="1" applyBorder="1" applyAlignment="1">
      <alignment/>
    </xf>
    <xf numFmtId="38" fontId="0" fillId="4" borderId="13" xfId="16" applyFont="1" applyFill="1" applyBorder="1" applyAlignment="1">
      <alignment/>
    </xf>
    <xf numFmtId="177" fontId="0" fillId="4" borderId="0" xfId="0" applyNumberFormat="1" applyFont="1" applyFill="1" applyBorder="1" applyAlignment="1">
      <alignment vertical="center"/>
    </xf>
    <xf numFmtId="38" fontId="0" fillId="4" borderId="11" xfId="16" applyFont="1" applyFill="1" applyBorder="1" applyAlignment="1">
      <alignment/>
    </xf>
    <xf numFmtId="38" fontId="0" fillId="4" borderId="10" xfId="16" applyFont="1" applyFill="1" applyBorder="1" applyAlignment="1">
      <alignment/>
    </xf>
    <xf numFmtId="176" fontId="0" fillId="2" borderId="11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38" fontId="0" fillId="2" borderId="13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77" fontId="0" fillId="2" borderId="7" xfId="0" applyNumberFormat="1" applyFont="1" applyFill="1" applyBorder="1" applyAlignment="1">
      <alignment vertical="center"/>
    </xf>
    <xf numFmtId="38" fontId="0" fillId="2" borderId="15" xfId="16" applyFont="1" applyFill="1" applyBorder="1" applyAlignment="1">
      <alignment/>
    </xf>
    <xf numFmtId="0" fontId="0" fillId="4" borderId="16" xfId="0" applyFont="1" applyFill="1" applyBorder="1" applyAlignment="1">
      <alignment horizontal="center" vertical="center"/>
    </xf>
    <xf numFmtId="176" fontId="0" fillId="4" borderId="17" xfId="0" applyNumberFormat="1" applyFont="1" applyFill="1" applyBorder="1" applyAlignment="1">
      <alignment vertical="center"/>
    </xf>
    <xf numFmtId="176" fontId="0" fillId="4" borderId="18" xfId="0" applyNumberFormat="1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38" fontId="0" fillId="4" borderId="18" xfId="16" applyFont="1" applyFill="1" applyBorder="1" applyAlignment="1">
      <alignment/>
    </xf>
    <xf numFmtId="38" fontId="0" fillId="4" borderId="20" xfId="16" applyFont="1" applyFill="1" applyBorder="1" applyAlignment="1">
      <alignment/>
    </xf>
    <xf numFmtId="177" fontId="0" fillId="4" borderId="18" xfId="0" applyNumberFormat="1" applyFont="1" applyFill="1" applyBorder="1" applyAlignment="1">
      <alignment vertical="center"/>
    </xf>
    <xf numFmtId="38" fontId="0" fillId="4" borderId="17" xfId="16" applyFont="1" applyFill="1" applyBorder="1" applyAlignment="1">
      <alignment/>
    </xf>
    <xf numFmtId="38" fontId="0" fillId="4" borderId="21" xfId="16" applyFont="1" applyFill="1" applyBorder="1" applyAlignment="1">
      <alignment/>
    </xf>
    <xf numFmtId="177" fontId="4" fillId="2" borderId="22" xfId="0" applyNumberFormat="1" applyFont="1" applyFill="1" applyBorder="1" applyAlignment="1">
      <alignment vertical="center"/>
    </xf>
    <xf numFmtId="177" fontId="4" fillId="4" borderId="23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24" sqref="AC24"/>
    </sheetView>
  </sheetViews>
  <sheetFormatPr defaultColWidth="9.00390625" defaultRowHeight="13.5"/>
  <cols>
    <col min="1" max="1" width="8.625" style="2" customWidth="1"/>
    <col min="2" max="2" width="5.125" style="8" customWidth="1"/>
    <col min="3" max="3" width="10.50390625" style="50" bestFit="1" customWidth="1"/>
    <col min="4" max="4" width="8.00390625" style="2" customWidth="1"/>
    <col min="5" max="5" width="8.125" style="2" customWidth="1"/>
    <col min="6" max="6" width="7.50390625" style="2" customWidth="1"/>
    <col min="7" max="7" width="8.375" style="2" customWidth="1"/>
    <col min="8" max="9" width="7.75390625" style="2" customWidth="1"/>
    <col min="10" max="10" width="6.875" style="2" customWidth="1"/>
    <col min="11" max="11" width="5.875" style="3" customWidth="1"/>
    <col min="12" max="14" width="5.875" style="2" customWidth="1"/>
    <col min="15" max="16384" width="9.00390625" style="2" customWidth="1"/>
  </cols>
  <sheetData>
    <row r="1" spans="1:12" ht="27.75" customHeight="1" thickBot="1">
      <c r="A1" s="1" t="s">
        <v>28</v>
      </c>
      <c r="B1" s="1"/>
      <c r="C1" s="1"/>
      <c r="L1" s="4" t="s">
        <v>0</v>
      </c>
    </row>
    <row r="2" spans="1:14" ht="21" customHeight="1">
      <c r="A2" s="53" t="s">
        <v>1</v>
      </c>
      <c r="B2" s="55" t="s">
        <v>2</v>
      </c>
      <c r="C2" s="51" t="s">
        <v>3</v>
      </c>
      <c r="D2" s="51"/>
      <c r="E2" s="51"/>
      <c r="F2" s="51"/>
      <c r="G2" s="51" t="s">
        <v>4</v>
      </c>
      <c r="H2" s="51"/>
      <c r="I2" s="51"/>
      <c r="J2" s="51"/>
      <c r="K2" s="51" t="s">
        <v>5</v>
      </c>
      <c r="L2" s="51"/>
      <c r="M2" s="51"/>
      <c r="N2" s="52"/>
    </row>
    <row r="3" spans="1:14" s="8" customFormat="1" ht="22.5" customHeight="1">
      <c r="A3" s="54"/>
      <c r="B3" s="56"/>
      <c r="C3" s="5" t="s">
        <v>6</v>
      </c>
      <c r="D3" s="6" t="s">
        <v>7</v>
      </c>
      <c r="E3" s="6" t="s">
        <v>8</v>
      </c>
      <c r="F3" s="6" t="s">
        <v>9</v>
      </c>
      <c r="G3" s="6" t="s">
        <v>6</v>
      </c>
      <c r="H3" s="6" t="s">
        <v>7</v>
      </c>
      <c r="I3" s="6" t="s">
        <v>8</v>
      </c>
      <c r="J3" s="6" t="s">
        <v>9</v>
      </c>
      <c r="K3" s="5" t="s">
        <v>6</v>
      </c>
      <c r="L3" s="6" t="s">
        <v>7</v>
      </c>
      <c r="M3" s="6" t="s">
        <v>8</v>
      </c>
      <c r="N3" s="7" t="s">
        <v>9</v>
      </c>
    </row>
    <row r="4" spans="1:14" ht="16.5" customHeight="1">
      <c r="A4" s="57" t="s">
        <v>23</v>
      </c>
      <c r="B4" s="35" t="s">
        <v>10</v>
      </c>
      <c r="C4" s="47">
        <f aca="true" t="shared" si="0" ref="C4:C11">SUM(D4:E4)</f>
        <v>166127</v>
      </c>
      <c r="D4" s="11">
        <f aca="true" t="shared" si="1" ref="D4:D11">SUM(H4,L4)</f>
        <v>84145</v>
      </c>
      <c r="E4" s="12">
        <f aca="true" t="shared" si="2" ref="E4:E11">SUM(I4,M4)</f>
        <v>81982</v>
      </c>
      <c r="F4" s="12">
        <f aca="true" t="shared" si="3" ref="F4:F11">SUM(J4,N4)</f>
        <v>38315</v>
      </c>
      <c r="G4" s="13">
        <f aca="true" t="shared" si="4" ref="G4:G11">SUM(H4:I4)</f>
        <v>165795</v>
      </c>
      <c r="H4" s="14">
        <v>83957</v>
      </c>
      <c r="I4" s="14">
        <v>81838</v>
      </c>
      <c r="J4" s="15">
        <v>38183</v>
      </c>
      <c r="K4" s="36">
        <f aca="true" t="shared" si="5" ref="K4:K11">SUM(L4:M4)</f>
        <v>332</v>
      </c>
      <c r="L4" s="17">
        <v>188</v>
      </c>
      <c r="M4" s="14">
        <v>144</v>
      </c>
      <c r="N4" s="37">
        <v>132</v>
      </c>
    </row>
    <row r="5" spans="1:14" ht="16.5" customHeight="1">
      <c r="A5" s="58"/>
      <c r="B5" s="20" t="s">
        <v>11</v>
      </c>
      <c r="C5" s="21">
        <f t="shared" si="0"/>
        <v>166177</v>
      </c>
      <c r="D5" s="22">
        <f t="shared" si="1"/>
        <v>84153</v>
      </c>
      <c r="E5" s="23">
        <f t="shared" si="2"/>
        <v>82024</v>
      </c>
      <c r="F5" s="23">
        <f t="shared" si="3"/>
        <v>38326</v>
      </c>
      <c r="G5" s="24">
        <f t="shared" si="4"/>
        <v>165846</v>
      </c>
      <c r="H5" s="25">
        <v>83965</v>
      </c>
      <c r="I5" s="25">
        <v>81881</v>
      </c>
      <c r="J5" s="26">
        <v>38195</v>
      </c>
      <c r="K5" s="27">
        <f t="shared" si="5"/>
        <v>331</v>
      </c>
      <c r="L5" s="28">
        <v>188</v>
      </c>
      <c r="M5" s="25">
        <v>143</v>
      </c>
      <c r="N5" s="29">
        <v>131</v>
      </c>
    </row>
    <row r="6" spans="1:14" ht="16.5" customHeight="1">
      <c r="A6" s="58"/>
      <c r="B6" s="9" t="s">
        <v>12</v>
      </c>
      <c r="C6" s="10">
        <f t="shared" si="0"/>
        <v>166859</v>
      </c>
      <c r="D6" s="30">
        <f t="shared" si="1"/>
        <v>84546</v>
      </c>
      <c r="E6" s="31">
        <f t="shared" si="2"/>
        <v>82313</v>
      </c>
      <c r="F6" s="31">
        <f t="shared" si="3"/>
        <v>38570</v>
      </c>
      <c r="G6" s="32">
        <f t="shared" si="4"/>
        <v>166521</v>
      </c>
      <c r="H6" s="18">
        <v>84357</v>
      </c>
      <c r="I6" s="18">
        <v>82164</v>
      </c>
      <c r="J6" s="33">
        <v>38438</v>
      </c>
      <c r="K6" s="16">
        <f t="shared" si="5"/>
        <v>338</v>
      </c>
      <c r="L6" s="34">
        <v>189</v>
      </c>
      <c r="M6" s="18">
        <v>149</v>
      </c>
      <c r="N6" s="19">
        <v>132</v>
      </c>
    </row>
    <row r="7" spans="1:14" ht="16.5" customHeight="1">
      <c r="A7" s="58"/>
      <c r="B7" s="20" t="s">
        <v>13</v>
      </c>
      <c r="C7" s="21">
        <f t="shared" si="0"/>
        <v>167636</v>
      </c>
      <c r="D7" s="22">
        <f t="shared" si="1"/>
        <v>85027</v>
      </c>
      <c r="E7" s="23">
        <f t="shared" si="2"/>
        <v>82609</v>
      </c>
      <c r="F7" s="23">
        <f t="shared" si="3"/>
        <v>38778</v>
      </c>
      <c r="G7" s="24">
        <f t="shared" si="4"/>
        <v>167347</v>
      </c>
      <c r="H7" s="25">
        <v>84873</v>
      </c>
      <c r="I7" s="25">
        <v>82474</v>
      </c>
      <c r="J7" s="26">
        <v>38658</v>
      </c>
      <c r="K7" s="27">
        <f t="shared" si="5"/>
        <v>289</v>
      </c>
      <c r="L7" s="28">
        <v>154</v>
      </c>
      <c r="M7" s="25">
        <v>135</v>
      </c>
      <c r="N7" s="29">
        <v>120</v>
      </c>
    </row>
    <row r="8" spans="1:14" ht="16.5" customHeight="1">
      <c r="A8" s="58"/>
      <c r="B8" s="9" t="s">
        <v>14</v>
      </c>
      <c r="C8" s="10">
        <f t="shared" si="0"/>
        <v>167814</v>
      </c>
      <c r="D8" s="30">
        <f t="shared" si="1"/>
        <v>85074</v>
      </c>
      <c r="E8" s="31">
        <f t="shared" si="2"/>
        <v>82740</v>
      </c>
      <c r="F8" s="31">
        <f t="shared" si="3"/>
        <v>40246</v>
      </c>
      <c r="G8" s="32">
        <f t="shared" si="4"/>
        <v>167470</v>
      </c>
      <c r="H8" s="18">
        <v>84880</v>
      </c>
      <c r="I8" s="18">
        <v>82590</v>
      </c>
      <c r="J8" s="33">
        <v>40111</v>
      </c>
      <c r="K8" s="16">
        <f t="shared" si="5"/>
        <v>344</v>
      </c>
      <c r="L8" s="34">
        <v>194</v>
      </c>
      <c r="M8" s="18">
        <v>150</v>
      </c>
      <c r="N8" s="19">
        <v>135</v>
      </c>
    </row>
    <row r="9" spans="1:14" ht="16.5" customHeight="1">
      <c r="A9" s="58"/>
      <c r="B9" s="20" t="s">
        <v>15</v>
      </c>
      <c r="C9" s="21">
        <f t="shared" si="0"/>
        <v>168086</v>
      </c>
      <c r="D9" s="22">
        <f t="shared" si="1"/>
        <v>85190</v>
      </c>
      <c r="E9" s="23">
        <f t="shared" si="2"/>
        <v>82896</v>
      </c>
      <c r="F9" s="23">
        <f t="shared" si="3"/>
        <v>40376</v>
      </c>
      <c r="G9" s="24">
        <f t="shared" si="4"/>
        <v>167735</v>
      </c>
      <c r="H9" s="25">
        <v>84992</v>
      </c>
      <c r="I9" s="25">
        <v>82743</v>
      </c>
      <c r="J9" s="26">
        <v>40237</v>
      </c>
      <c r="K9" s="27">
        <f t="shared" si="5"/>
        <v>351</v>
      </c>
      <c r="L9" s="28">
        <v>198</v>
      </c>
      <c r="M9" s="25">
        <v>153</v>
      </c>
      <c r="N9" s="29">
        <v>139</v>
      </c>
    </row>
    <row r="10" spans="1:14" ht="16.5" customHeight="1">
      <c r="A10" s="58"/>
      <c r="B10" s="9" t="s">
        <v>16</v>
      </c>
      <c r="C10" s="10">
        <f t="shared" si="0"/>
        <v>168433</v>
      </c>
      <c r="D10" s="30">
        <f t="shared" si="1"/>
        <v>85401</v>
      </c>
      <c r="E10" s="31">
        <f t="shared" si="2"/>
        <v>83032</v>
      </c>
      <c r="F10" s="31">
        <f t="shared" si="3"/>
        <v>40451</v>
      </c>
      <c r="G10" s="32">
        <f t="shared" si="4"/>
        <v>168074</v>
      </c>
      <c r="H10" s="18">
        <v>85200</v>
      </c>
      <c r="I10" s="18">
        <v>82874</v>
      </c>
      <c r="J10" s="33">
        <v>40309</v>
      </c>
      <c r="K10" s="16">
        <f t="shared" si="5"/>
        <v>359</v>
      </c>
      <c r="L10" s="34">
        <v>201</v>
      </c>
      <c r="M10" s="18">
        <v>158</v>
      </c>
      <c r="N10" s="19">
        <v>142</v>
      </c>
    </row>
    <row r="11" spans="1:14" ht="16.5" customHeight="1">
      <c r="A11" s="58"/>
      <c r="B11" s="20" t="s">
        <v>17</v>
      </c>
      <c r="C11" s="21">
        <f t="shared" si="0"/>
        <v>168976</v>
      </c>
      <c r="D11" s="22">
        <f t="shared" si="1"/>
        <v>85697</v>
      </c>
      <c r="E11" s="23">
        <f t="shared" si="2"/>
        <v>83279</v>
      </c>
      <c r="F11" s="23">
        <f t="shared" si="3"/>
        <v>40585</v>
      </c>
      <c r="G11" s="24">
        <f t="shared" si="4"/>
        <v>168609</v>
      </c>
      <c r="H11" s="25">
        <v>85491</v>
      </c>
      <c r="I11" s="25">
        <v>83118</v>
      </c>
      <c r="J11" s="26">
        <v>40438</v>
      </c>
      <c r="K11" s="27">
        <f t="shared" si="5"/>
        <v>367</v>
      </c>
      <c r="L11" s="28">
        <v>206</v>
      </c>
      <c r="M11" s="25">
        <v>161</v>
      </c>
      <c r="N11" s="29">
        <v>147</v>
      </c>
    </row>
    <row r="12" spans="1:14" ht="16.5" customHeight="1">
      <c r="A12" s="58"/>
      <c r="B12" s="9" t="s">
        <v>18</v>
      </c>
      <c r="C12" s="10">
        <f aca="true" t="shared" si="6" ref="C12:C43">SUM(D12:E12)</f>
        <v>169409</v>
      </c>
      <c r="D12" s="30">
        <f aca="true" t="shared" si="7" ref="D12:D43">SUM(H12,L12)</f>
        <v>85965</v>
      </c>
      <c r="E12" s="31">
        <f aca="true" t="shared" si="8" ref="E12:E43">SUM(I12,M12)</f>
        <v>83444</v>
      </c>
      <c r="F12" s="31">
        <f aca="true" t="shared" si="9" ref="F12:F43">SUM(J12,N12)</f>
        <v>40700</v>
      </c>
      <c r="G12" s="32">
        <f aca="true" t="shared" si="10" ref="G12:G43">SUM(H12:I12)</f>
        <v>169036</v>
      </c>
      <c r="H12" s="18">
        <v>85758</v>
      </c>
      <c r="I12" s="18">
        <v>83278</v>
      </c>
      <c r="J12" s="33">
        <v>40552</v>
      </c>
      <c r="K12" s="16">
        <f aca="true" t="shared" si="11" ref="K12:K43">SUM(L12:M12)</f>
        <v>373</v>
      </c>
      <c r="L12" s="34">
        <v>207</v>
      </c>
      <c r="M12" s="18">
        <v>166</v>
      </c>
      <c r="N12" s="19">
        <v>148</v>
      </c>
    </row>
    <row r="13" spans="1:14" ht="16.5" customHeight="1">
      <c r="A13" s="58"/>
      <c r="B13" s="20" t="s">
        <v>19</v>
      </c>
      <c r="C13" s="21">
        <f t="shared" si="6"/>
        <v>169979</v>
      </c>
      <c r="D13" s="22">
        <f t="shared" si="7"/>
        <v>86275</v>
      </c>
      <c r="E13" s="23">
        <f t="shared" si="8"/>
        <v>83704</v>
      </c>
      <c r="F13" s="23">
        <f t="shared" si="9"/>
        <v>40887</v>
      </c>
      <c r="G13" s="24">
        <f t="shared" si="10"/>
        <v>169607</v>
      </c>
      <c r="H13" s="25">
        <v>86068</v>
      </c>
      <c r="I13" s="25">
        <v>83539</v>
      </c>
      <c r="J13" s="26">
        <v>40741</v>
      </c>
      <c r="K13" s="27">
        <f t="shared" si="11"/>
        <v>372</v>
      </c>
      <c r="L13" s="28">
        <v>207</v>
      </c>
      <c r="M13" s="25">
        <v>165</v>
      </c>
      <c r="N13" s="29">
        <v>146</v>
      </c>
    </row>
    <row r="14" spans="1:14" ht="16.5" customHeight="1">
      <c r="A14" s="58"/>
      <c r="B14" s="9" t="s">
        <v>20</v>
      </c>
      <c r="C14" s="10">
        <f t="shared" si="6"/>
        <v>170442</v>
      </c>
      <c r="D14" s="30">
        <f t="shared" si="7"/>
        <v>86504</v>
      </c>
      <c r="E14" s="31">
        <f t="shared" si="8"/>
        <v>83938</v>
      </c>
      <c r="F14" s="31">
        <f t="shared" si="9"/>
        <v>41088</v>
      </c>
      <c r="G14" s="32">
        <f t="shared" si="10"/>
        <v>170069</v>
      </c>
      <c r="H14" s="18">
        <v>86296</v>
      </c>
      <c r="I14" s="18">
        <v>83773</v>
      </c>
      <c r="J14" s="33">
        <v>40941</v>
      </c>
      <c r="K14" s="16">
        <f t="shared" si="11"/>
        <v>373</v>
      </c>
      <c r="L14" s="34">
        <v>208</v>
      </c>
      <c r="M14" s="18">
        <v>165</v>
      </c>
      <c r="N14" s="19">
        <v>147</v>
      </c>
    </row>
    <row r="15" spans="1:14" ht="16.5" customHeight="1">
      <c r="A15" s="59"/>
      <c r="B15" s="38" t="s">
        <v>21</v>
      </c>
      <c r="C15" s="48">
        <f t="shared" si="6"/>
        <v>170510</v>
      </c>
      <c r="D15" s="39">
        <f t="shared" si="7"/>
        <v>86512</v>
      </c>
      <c r="E15" s="40">
        <f t="shared" si="8"/>
        <v>83998</v>
      </c>
      <c r="F15" s="40">
        <f t="shared" si="9"/>
        <v>41135</v>
      </c>
      <c r="G15" s="41">
        <f t="shared" si="10"/>
        <v>170129</v>
      </c>
      <c r="H15" s="42">
        <v>86302</v>
      </c>
      <c r="I15" s="42">
        <v>83827</v>
      </c>
      <c r="J15" s="43">
        <v>40985</v>
      </c>
      <c r="K15" s="44">
        <f t="shared" si="11"/>
        <v>381</v>
      </c>
      <c r="L15" s="45">
        <v>210</v>
      </c>
      <c r="M15" s="42">
        <v>171</v>
      </c>
      <c r="N15" s="46">
        <v>150</v>
      </c>
    </row>
    <row r="16" spans="1:14" ht="16.5" customHeight="1">
      <c r="A16" s="57" t="s">
        <v>24</v>
      </c>
      <c r="B16" s="9" t="s">
        <v>10</v>
      </c>
      <c r="C16" s="10">
        <f t="shared" si="6"/>
        <v>170748</v>
      </c>
      <c r="D16" s="30">
        <f t="shared" si="7"/>
        <v>86636</v>
      </c>
      <c r="E16" s="31">
        <f t="shared" si="8"/>
        <v>84112</v>
      </c>
      <c r="F16" s="31">
        <f t="shared" si="9"/>
        <v>41299</v>
      </c>
      <c r="G16" s="32">
        <f t="shared" si="10"/>
        <v>170360</v>
      </c>
      <c r="H16" s="18">
        <v>86423</v>
      </c>
      <c r="I16" s="18">
        <v>83937</v>
      </c>
      <c r="J16" s="33">
        <v>41147</v>
      </c>
      <c r="K16" s="16">
        <f t="shared" si="11"/>
        <v>388</v>
      </c>
      <c r="L16" s="34">
        <v>213</v>
      </c>
      <c r="M16" s="18">
        <v>175</v>
      </c>
      <c r="N16" s="19">
        <v>152</v>
      </c>
    </row>
    <row r="17" spans="1:14" ht="16.5" customHeight="1">
      <c r="A17" s="58"/>
      <c r="B17" s="20" t="s">
        <v>11</v>
      </c>
      <c r="C17" s="21">
        <f t="shared" si="6"/>
        <v>171079</v>
      </c>
      <c r="D17" s="22">
        <f t="shared" si="7"/>
        <v>86854</v>
      </c>
      <c r="E17" s="23">
        <f t="shared" si="8"/>
        <v>84225</v>
      </c>
      <c r="F17" s="23">
        <f t="shared" si="9"/>
        <v>41428</v>
      </c>
      <c r="G17" s="24">
        <f t="shared" si="10"/>
        <v>170694</v>
      </c>
      <c r="H17" s="25">
        <v>86643</v>
      </c>
      <c r="I17" s="25">
        <v>84051</v>
      </c>
      <c r="J17" s="26">
        <v>41276</v>
      </c>
      <c r="K17" s="27">
        <f t="shared" si="11"/>
        <v>385</v>
      </c>
      <c r="L17" s="28">
        <v>211</v>
      </c>
      <c r="M17" s="25">
        <v>174</v>
      </c>
      <c r="N17" s="29">
        <v>152</v>
      </c>
    </row>
    <row r="18" spans="1:14" ht="16.5" customHeight="1">
      <c r="A18" s="58"/>
      <c r="B18" s="9" t="s">
        <v>12</v>
      </c>
      <c r="C18" s="10">
        <f t="shared" si="6"/>
        <v>171326</v>
      </c>
      <c r="D18" s="30">
        <f t="shared" si="7"/>
        <v>87002</v>
      </c>
      <c r="E18" s="31">
        <f t="shared" si="8"/>
        <v>84324</v>
      </c>
      <c r="F18" s="31">
        <f t="shared" si="9"/>
        <v>41667</v>
      </c>
      <c r="G18" s="32">
        <f t="shared" si="10"/>
        <v>170937</v>
      </c>
      <c r="H18" s="18">
        <v>86788</v>
      </c>
      <c r="I18" s="18">
        <v>84149</v>
      </c>
      <c r="J18" s="33">
        <v>41494</v>
      </c>
      <c r="K18" s="16">
        <f t="shared" si="11"/>
        <v>389</v>
      </c>
      <c r="L18" s="34">
        <v>214</v>
      </c>
      <c r="M18" s="18">
        <v>175</v>
      </c>
      <c r="N18" s="19">
        <v>173</v>
      </c>
    </row>
    <row r="19" spans="1:14" ht="16.5" customHeight="1">
      <c r="A19" s="58"/>
      <c r="B19" s="20" t="s">
        <v>13</v>
      </c>
      <c r="C19" s="21">
        <f t="shared" si="6"/>
        <v>171993</v>
      </c>
      <c r="D19" s="22">
        <f t="shared" si="7"/>
        <v>87294</v>
      </c>
      <c r="E19" s="23">
        <f t="shared" si="8"/>
        <v>84699</v>
      </c>
      <c r="F19" s="23">
        <f t="shared" si="9"/>
        <v>42085</v>
      </c>
      <c r="G19" s="24">
        <f t="shared" si="10"/>
        <v>171591</v>
      </c>
      <c r="H19" s="25">
        <v>87077</v>
      </c>
      <c r="I19" s="25">
        <v>84514</v>
      </c>
      <c r="J19" s="26">
        <v>41929</v>
      </c>
      <c r="K19" s="27">
        <f t="shared" si="11"/>
        <v>402</v>
      </c>
      <c r="L19" s="28">
        <v>217</v>
      </c>
      <c r="M19" s="25">
        <v>185</v>
      </c>
      <c r="N19" s="29">
        <v>156</v>
      </c>
    </row>
    <row r="20" spans="1:14" ht="16.5" customHeight="1">
      <c r="A20" s="58"/>
      <c r="B20" s="9" t="s">
        <v>14</v>
      </c>
      <c r="C20" s="10">
        <f t="shared" si="6"/>
        <v>172534</v>
      </c>
      <c r="D20" s="30">
        <f t="shared" si="7"/>
        <v>87571</v>
      </c>
      <c r="E20" s="31">
        <f t="shared" si="8"/>
        <v>84963</v>
      </c>
      <c r="F20" s="31">
        <f t="shared" si="9"/>
        <v>42309</v>
      </c>
      <c r="G20" s="32">
        <f t="shared" si="10"/>
        <v>172134</v>
      </c>
      <c r="H20" s="18">
        <v>87353</v>
      </c>
      <c r="I20" s="18">
        <v>84781</v>
      </c>
      <c r="J20" s="33">
        <v>42152</v>
      </c>
      <c r="K20" s="16">
        <f t="shared" si="11"/>
        <v>400</v>
      </c>
      <c r="L20" s="34">
        <v>218</v>
      </c>
      <c r="M20" s="18">
        <v>182</v>
      </c>
      <c r="N20" s="19">
        <v>157</v>
      </c>
    </row>
    <row r="21" spans="1:14" ht="16.5" customHeight="1">
      <c r="A21" s="58"/>
      <c r="B21" s="20" t="s">
        <v>15</v>
      </c>
      <c r="C21" s="21">
        <f t="shared" si="6"/>
        <v>172976</v>
      </c>
      <c r="D21" s="22">
        <f t="shared" si="7"/>
        <v>87810</v>
      </c>
      <c r="E21" s="23">
        <f t="shared" si="8"/>
        <v>85166</v>
      </c>
      <c r="F21" s="23">
        <f t="shared" si="9"/>
        <v>42482</v>
      </c>
      <c r="G21" s="24">
        <f t="shared" si="10"/>
        <v>172577</v>
      </c>
      <c r="H21" s="25">
        <v>87593</v>
      </c>
      <c r="I21" s="25">
        <v>84984</v>
      </c>
      <c r="J21" s="26">
        <v>42325</v>
      </c>
      <c r="K21" s="27">
        <f t="shared" si="11"/>
        <v>399</v>
      </c>
      <c r="L21" s="28">
        <v>217</v>
      </c>
      <c r="M21" s="25">
        <v>182</v>
      </c>
      <c r="N21" s="29">
        <v>157</v>
      </c>
    </row>
    <row r="22" spans="1:14" ht="16.5" customHeight="1">
      <c r="A22" s="58"/>
      <c r="B22" s="9" t="s">
        <v>16</v>
      </c>
      <c r="C22" s="10">
        <f t="shared" si="6"/>
        <v>173255</v>
      </c>
      <c r="D22" s="30">
        <f t="shared" si="7"/>
        <v>87982</v>
      </c>
      <c r="E22" s="31">
        <f t="shared" si="8"/>
        <v>85273</v>
      </c>
      <c r="F22" s="31">
        <f t="shared" si="9"/>
        <v>42587</v>
      </c>
      <c r="G22" s="32">
        <f t="shared" si="10"/>
        <v>172851</v>
      </c>
      <c r="H22" s="18">
        <v>87759</v>
      </c>
      <c r="I22" s="18">
        <v>85092</v>
      </c>
      <c r="J22" s="33">
        <v>42427</v>
      </c>
      <c r="K22" s="16">
        <f t="shared" si="11"/>
        <v>404</v>
      </c>
      <c r="L22" s="34">
        <v>223</v>
      </c>
      <c r="M22" s="18">
        <v>181</v>
      </c>
      <c r="N22" s="19">
        <v>160</v>
      </c>
    </row>
    <row r="23" spans="1:14" ht="16.5" customHeight="1">
      <c r="A23" s="58"/>
      <c r="B23" s="20" t="s">
        <v>17</v>
      </c>
      <c r="C23" s="21">
        <f t="shared" si="6"/>
        <v>173495</v>
      </c>
      <c r="D23" s="22">
        <f t="shared" si="7"/>
        <v>88075</v>
      </c>
      <c r="E23" s="23">
        <f t="shared" si="8"/>
        <v>85420</v>
      </c>
      <c r="F23" s="23">
        <f t="shared" si="9"/>
        <v>42676</v>
      </c>
      <c r="G23" s="24">
        <f t="shared" si="10"/>
        <v>173081</v>
      </c>
      <c r="H23" s="25">
        <v>87844</v>
      </c>
      <c r="I23" s="25">
        <v>85237</v>
      </c>
      <c r="J23" s="26">
        <v>42509</v>
      </c>
      <c r="K23" s="27">
        <f t="shared" si="11"/>
        <v>414</v>
      </c>
      <c r="L23" s="28">
        <v>231</v>
      </c>
      <c r="M23" s="25">
        <v>183</v>
      </c>
      <c r="N23" s="29">
        <v>167</v>
      </c>
    </row>
    <row r="24" spans="1:14" ht="16.5" customHeight="1">
      <c r="A24" s="58"/>
      <c r="B24" s="9" t="s">
        <v>18</v>
      </c>
      <c r="C24" s="10">
        <f t="shared" si="6"/>
        <v>173895</v>
      </c>
      <c r="D24" s="30">
        <f t="shared" si="7"/>
        <v>88263</v>
      </c>
      <c r="E24" s="31">
        <f t="shared" si="8"/>
        <v>85632</v>
      </c>
      <c r="F24" s="31">
        <f t="shared" si="9"/>
        <v>42743</v>
      </c>
      <c r="G24" s="32">
        <f t="shared" si="10"/>
        <v>173475</v>
      </c>
      <c r="H24" s="18">
        <v>88030</v>
      </c>
      <c r="I24" s="18">
        <v>85445</v>
      </c>
      <c r="J24" s="33">
        <v>42575</v>
      </c>
      <c r="K24" s="16">
        <f t="shared" si="11"/>
        <v>420</v>
      </c>
      <c r="L24" s="34">
        <v>233</v>
      </c>
      <c r="M24" s="18">
        <v>187</v>
      </c>
      <c r="N24" s="19">
        <v>168</v>
      </c>
    </row>
    <row r="25" spans="1:14" ht="16.5" customHeight="1">
      <c r="A25" s="58"/>
      <c r="B25" s="20" t="s">
        <v>19</v>
      </c>
      <c r="C25" s="21">
        <f t="shared" si="6"/>
        <v>174092</v>
      </c>
      <c r="D25" s="22">
        <f t="shared" si="7"/>
        <v>88323</v>
      </c>
      <c r="E25" s="23">
        <f t="shared" si="8"/>
        <v>85769</v>
      </c>
      <c r="F25" s="23">
        <f t="shared" si="9"/>
        <v>43062</v>
      </c>
      <c r="G25" s="24">
        <f t="shared" si="10"/>
        <v>173681</v>
      </c>
      <c r="H25" s="25">
        <v>88095</v>
      </c>
      <c r="I25" s="25">
        <v>85586</v>
      </c>
      <c r="J25" s="26">
        <v>42900</v>
      </c>
      <c r="K25" s="27">
        <f t="shared" si="11"/>
        <v>411</v>
      </c>
      <c r="L25" s="28">
        <v>228</v>
      </c>
      <c r="M25" s="25">
        <v>183</v>
      </c>
      <c r="N25" s="29">
        <v>162</v>
      </c>
    </row>
    <row r="26" spans="1:14" ht="16.5" customHeight="1">
      <c r="A26" s="58"/>
      <c r="B26" s="9" t="s">
        <v>20</v>
      </c>
      <c r="C26" s="10">
        <f t="shared" si="6"/>
        <v>174258</v>
      </c>
      <c r="D26" s="30">
        <f t="shared" si="7"/>
        <v>88355</v>
      </c>
      <c r="E26" s="31">
        <f t="shared" si="8"/>
        <v>85903</v>
      </c>
      <c r="F26" s="31">
        <f t="shared" si="9"/>
        <v>43975</v>
      </c>
      <c r="G26" s="32">
        <f t="shared" si="10"/>
        <v>173845</v>
      </c>
      <c r="H26" s="18">
        <v>88127</v>
      </c>
      <c r="I26" s="18">
        <v>85718</v>
      </c>
      <c r="J26" s="33">
        <v>43810</v>
      </c>
      <c r="K26" s="16">
        <f t="shared" si="11"/>
        <v>413</v>
      </c>
      <c r="L26" s="34">
        <v>228</v>
      </c>
      <c r="M26" s="18">
        <v>185</v>
      </c>
      <c r="N26" s="19">
        <v>165</v>
      </c>
    </row>
    <row r="27" spans="1:14" ht="16.5" customHeight="1">
      <c r="A27" s="59"/>
      <c r="B27" s="20" t="s">
        <v>21</v>
      </c>
      <c r="C27" s="21">
        <f t="shared" si="6"/>
        <v>174405</v>
      </c>
      <c r="D27" s="22">
        <f t="shared" si="7"/>
        <v>88353</v>
      </c>
      <c r="E27" s="23">
        <f t="shared" si="8"/>
        <v>86052</v>
      </c>
      <c r="F27" s="23">
        <f t="shared" si="9"/>
        <v>45145</v>
      </c>
      <c r="G27" s="24">
        <f t="shared" si="10"/>
        <v>173990</v>
      </c>
      <c r="H27" s="25">
        <v>88121</v>
      </c>
      <c r="I27" s="25">
        <v>85869</v>
      </c>
      <c r="J27" s="26">
        <v>44972</v>
      </c>
      <c r="K27" s="27">
        <f t="shared" si="11"/>
        <v>415</v>
      </c>
      <c r="L27" s="28">
        <v>232</v>
      </c>
      <c r="M27" s="25">
        <v>183</v>
      </c>
      <c r="N27" s="29">
        <v>173</v>
      </c>
    </row>
    <row r="28" spans="1:14" ht="16.5" customHeight="1">
      <c r="A28" s="57" t="s">
        <v>25</v>
      </c>
      <c r="B28" s="35" t="s">
        <v>10</v>
      </c>
      <c r="C28" s="47">
        <f t="shared" si="6"/>
        <v>174681</v>
      </c>
      <c r="D28" s="11">
        <f t="shared" si="7"/>
        <v>88480</v>
      </c>
      <c r="E28" s="12">
        <f t="shared" si="8"/>
        <v>86201</v>
      </c>
      <c r="F28" s="12">
        <f t="shared" si="9"/>
        <v>45185</v>
      </c>
      <c r="G28" s="13">
        <f t="shared" si="10"/>
        <v>174271</v>
      </c>
      <c r="H28" s="14">
        <v>88253</v>
      </c>
      <c r="I28" s="14">
        <v>86018</v>
      </c>
      <c r="J28" s="15">
        <v>45019</v>
      </c>
      <c r="K28" s="36">
        <f t="shared" si="11"/>
        <v>410</v>
      </c>
      <c r="L28" s="17">
        <v>227</v>
      </c>
      <c r="M28" s="14">
        <v>183</v>
      </c>
      <c r="N28" s="37">
        <v>166</v>
      </c>
    </row>
    <row r="29" spans="1:14" ht="16.5" customHeight="1">
      <c r="A29" s="58"/>
      <c r="B29" s="20" t="s">
        <v>11</v>
      </c>
      <c r="C29" s="21">
        <f t="shared" si="6"/>
        <v>174884</v>
      </c>
      <c r="D29" s="22">
        <f t="shared" si="7"/>
        <v>88581</v>
      </c>
      <c r="E29" s="23">
        <f t="shared" si="8"/>
        <v>86303</v>
      </c>
      <c r="F29" s="23">
        <f t="shared" si="9"/>
        <v>45236</v>
      </c>
      <c r="G29" s="24">
        <f t="shared" si="10"/>
        <v>174475</v>
      </c>
      <c r="H29" s="25">
        <v>88355</v>
      </c>
      <c r="I29" s="25">
        <v>86120</v>
      </c>
      <c r="J29" s="26">
        <v>45071</v>
      </c>
      <c r="K29" s="27">
        <f t="shared" si="11"/>
        <v>409</v>
      </c>
      <c r="L29" s="28">
        <v>226</v>
      </c>
      <c r="M29" s="25">
        <v>183</v>
      </c>
      <c r="N29" s="29">
        <v>165</v>
      </c>
    </row>
    <row r="30" spans="1:14" ht="16.5" customHeight="1">
      <c r="A30" s="58"/>
      <c r="B30" s="9" t="s">
        <v>12</v>
      </c>
      <c r="C30" s="10">
        <f t="shared" si="6"/>
        <v>175301</v>
      </c>
      <c r="D30" s="30">
        <f t="shared" si="7"/>
        <v>88900</v>
      </c>
      <c r="E30" s="31">
        <f t="shared" si="8"/>
        <v>86401</v>
      </c>
      <c r="F30" s="31">
        <f t="shared" si="9"/>
        <v>46607</v>
      </c>
      <c r="G30" s="32">
        <f t="shared" si="10"/>
        <v>174898</v>
      </c>
      <c r="H30" s="18">
        <v>88674</v>
      </c>
      <c r="I30" s="18">
        <v>86224</v>
      </c>
      <c r="J30" s="33">
        <v>46441</v>
      </c>
      <c r="K30" s="16">
        <f t="shared" si="11"/>
        <v>403</v>
      </c>
      <c r="L30" s="34">
        <v>226</v>
      </c>
      <c r="M30" s="18">
        <v>177</v>
      </c>
      <c r="N30" s="19">
        <v>166</v>
      </c>
    </row>
    <row r="31" spans="1:14" ht="16.5" customHeight="1">
      <c r="A31" s="58"/>
      <c r="B31" s="20" t="s">
        <v>13</v>
      </c>
      <c r="C31" s="21">
        <f t="shared" si="6"/>
        <v>176272</v>
      </c>
      <c r="D31" s="22">
        <f t="shared" si="7"/>
        <v>89461</v>
      </c>
      <c r="E31" s="23">
        <f t="shared" si="8"/>
        <v>86811</v>
      </c>
      <c r="F31" s="23">
        <f t="shared" si="9"/>
        <v>47307</v>
      </c>
      <c r="G31" s="24">
        <f t="shared" si="10"/>
        <v>175877</v>
      </c>
      <c r="H31" s="25">
        <v>89241</v>
      </c>
      <c r="I31" s="25">
        <v>86636</v>
      </c>
      <c r="J31" s="26">
        <v>47143</v>
      </c>
      <c r="K31" s="27">
        <f t="shared" si="11"/>
        <v>395</v>
      </c>
      <c r="L31" s="28">
        <v>220</v>
      </c>
      <c r="M31" s="25">
        <v>175</v>
      </c>
      <c r="N31" s="29">
        <v>164</v>
      </c>
    </row>
    <row r="32" spans="1:14" ht="16.5" customHeight="1">
      <c r="A32" s="58"/>
      <c r="B32" s="9" t="s">
        <v>14</v>
      </c>
      <c r="C32" s="10">
        <f t="shared" si="6"/>
        <v>176657</v>
      </c>
      <c r="D32" s="30">
        <f t="shared" si="7"/>
        <v>89653</v>
      </c>
      <c r="E32" s="31">
        <f t="shared" si="8"/>
        <v>87004</v>
      </c>
      <c r="F32" s="31">
        <f t="shared" si="9"/>
        <v>47448</v>
      </c>
      <c r="G32" s="32">
        <f t="shared" si="10"/>
        <v>176257</v>
      </c>
      <c r="H32" s="18">
        <v>89432</v>
      </c>
      <c r="I32" s="18">
        <v>86825</v>
      </c>
      <c r="J32" s="33">
        <v>47284</v>
      </c>
      <c r="K32" s="16">
        <f t="shared" si="11"/>
        <v>400</v>
      </c>
      <c r="L32" s="34">
        <v>221</v>
      </c>
      <c r="M32" s="18">
        <v>179</v>
      </c>
      <c r="N32" s="19">
        <v>164</v>
      </c>
    </row>
    <row r="33" spans="1:14" ht="16.5" customHeight="1">
      <c r="A33" s="58"/>
      <c r="B33" s="20" t="s">
        <v>15</v>
      </c>
      <c r="C33" s="21">
        <f t="shared" si="6"/>
        <v>177164</v>
      </c>
      <c r="D33" s="22">
        <f t="shared" si="7"/>
        <v>89910</v>
      </c>
      <c r="E33" s="23">
        <f t="shared" si="8"/>
        <v>87254</v>
      </c>
      <c r="F33" s="23">
        <f t="shared" si="9"/>
        <v>47574</v>
      </c>
      <c r="G33" s="24">
        <f t="shared" si="10"/>
        <v>176768</v>
      </c>
      <c r="H33" s="25">
        <v>89691</v>
      </c>
      <c r="I33" s="25">
        <v>87077</v>
      </c>
      <c r="J33" s="26">
        <v>47409</v>
      </c>
      <c r="K33" s="27">
        <f t="shared" si="11"/>
        <v>396</v>
      </c>
      <c r="L33" s="28">
        <v>219</v>
      </c>
      <c r="M33" s="25">
        <v>177</v>
      </c>
      <c r="N33" s="29">
        <v>165</v>
      </c>
    </row>
    <row r="34" spans="1:14" ht="16.5" customHeight="1">
      <c r="A34" s="58"/>
      <c r="B34" s="9" t="s">
        <v>16</v>
      </c>
      <c r="C34" s="10">
        <f t="shared" si="6"/>
        <v>177520</v>
      </c>
      <c r="D34" s="30">
        <f t="shared" si="7"/>
        <v>90108</v>
      </c>
      <c r="E34" s="31">
        <f t="shared" si="8"/>
        <v>87412</v>
      </c>
      <c r="F34" s="31">
        <f t="shared" si="9"/>
        <v>47653</v>
      </c>
      <c r="G34" s="32">
        <f t="shared" si="10"/>
        <v>177133</v>
      </c>
      <c r="H34" s="18">
        <v>89893</v>
      </c>
      <c r="I34" s="18">
        <v>87240</v>
      </c>
      <c r="J34" s="33">
        <v>47487</v>
      </c>
      <c r="K34" s="16">
        <f t="shared" si="11"/>
        <v>387</v>
      </c>
      <c r="L34" s="34">
        <v>215</v>
      </c>
      <c r="M34" s="18">
        <v>172</v>
      </c>
      <c r="N34" s="19">
        <v>166</v>
      </c>
    </row>
    <row r="35" spans="1:14" ht="16.5" customHeight="1">
      <c r="A35" s="58"/>
      <c r="B35" s="20" t="s">
        <v>17</v>
      </c>
      <c r="C35" s="21">
        <f t="shared" si="6"/>
        <v>177884</v>
      </c>
      <c r="D35" s="22">
        <f t="shared" si="7"/>
        <v>90253</v>
      </c>
      <c r="E35" s="23">
        <f t="shared" si="8"/>
        <v>87631</v>
      </c>
      <c r="F35" s="23">
        <f t="shared" si="9"/>
        <v>47677</v>
      </c>
      <c r="G35" s="24">
        <f t="shared" si="10"/>
        <v>177496</v>
      </c>
      <c r="H35" s="25">
        <v>90036</v>
      </c>
      <c r="I35" s="25">
        <v>87460</v>
      </c>
      <c r="J35" s="26">
        <v>47510</v>
      </c>
      <c r="K35" s="27">
        <f t="shared" si="11"/>
        <v>388</v>
      </c>
      <c r="L35" s="28">
        <v>217</v>
      </c>
      <c r="M35" s="25">
        <v>171</v>
      </c>
      <c r="N35" s="29">
        <v>167</v>
      </c>
    </row>
    <row r="36" spans="1:14" ht="16.5" customHeight="1">
      <c r="A36" s="58"/>
      <c r="B36" s="9" t="s">
        <v>18</v>
      </c>
      <c r="C36" s="10">
        <f t="shared" si="6"/>
        <v>178206</v>
      </c>
      <c r="D36" s="30">
        <f t="shared" si="7"/>
        <v>90424</v>
      </c>
      <c r="E36" s="31">
        <f t="shared" si="8"/>
        <v>87782</v>
      </c>
      <c r="F36" s="31">
        <f t="shared" si="9"/>
        <v>47696</v>
      </c>
      <c r="G36" s="32">
        <f t="shared" si="10"/>
        <v>177818</v>
      </c>
      <c r="H36" s="18">
        <v>90208</v>
      </c>
      <c r="I36" s="18">
        <v>87610</v>
      </c>
      <c r="J36" s="33">
        <v>47529</v>
      </c>
      <c r="K36" s="16">
        <f t="shared" si="11"/>
        <v>388</v>
      </c>
      <c r="L36" s="34">
        <v>216</v>
      </c>
      <c r="M36" s="18">
        <v>172</v>
      </c>
      <c r="N36" s="19">
        <v>167</v>
      </c>
    </row>
    <row r="37" spans="1:14" ht="16.5" customHeight="1">
      <c r="A37" s="58"/>
      <c r="B37" s="20" t="s">
        <v>19</v>
      </c>
      <c r="C37" s="21">
        <f t="shared" si="6"/>
        <v>178598</v>
      </c>
      <c r="D37" s="22">
        <f t="shared" si="7"/>
        <v>90640</v>
      </c>
      <c r="E37" s="23">
        <f t="shared" si="8"/>
        <v>87958</v>
      </c>
      <c r="F37" s="23">
        <f t="shared" si="9"/>
        <v>47868</v>
      </c>
      <c r="G37" s="24">
        <f t="shared" si="10"/>
        <v>178215</v>
      </c>
      <c r="H37" s="25">
        <v>90427</v>
      </c>
      <c r="I37" s="25">
        <v>87788</v>
      </c>
      <c r="J37" s="26">
        <v>47703</v>
      </c>
      <c r="K37" s="27">
        <f t="shared" si="11"/>
        <v>383</v>
      </c>
      <c r="L37" s="28">
        <v>213</v>
      </c>
      <c r="M37" s="25">
        <v>170</v>
      </c>
      <c r="N37" s="29">
        <v>165</v>
      </c>
    </row>
    <row r="38" spans="1:14" ht="16.5" customHeight="1">
      <c r="A38" s="58"/>
      <c r="B38" s="9" t="s">
        <v>20</v>
      </c>
      <c r="C38" s="10">
        <f t="shared" si="6"/>
        <v>178947</v>
      </c>
      <c r="D38" s="30">
        <f t="shared" si="7"/>
        <v>90833</v>
      </c>
      <c r="E38" s="31">
        <f t="shared" si="8"/>
        <v>88114</v>
      </c>
      <c r="F38" s="31">
        <f t="shared" si="9"/>
        <v>48036</v>
      </c>
      <c r="G38" s="32">
        <f t="shared" si="10"/>
        <v>178559</v>
      </c>
      <c r="H38" s="18">
        <v>90615</v>
      </c>
      <c r="I38" s="18">
        <v>87944</v>
      </c>
      <c r="J38" s="33">
        <v>47868</v>
      </c>
      <c r="K38" s="16">
        <f t="shared" si="11"/>
        <v>388</v>
      </c>
      <c r="L38" s="34">
        <v>218</v>
      </c>
      <c r="M38" s="18">
        <v>170</v>
      </c>
      <c r="N38" s="19">
        <v>168</v>
      </c>
    </row>
    <row r="39" spans="1:14" ht="16.5" customHeight="1">
      <c r="A39" s="59"/>
      <c r="B39" s="38" t="s">
        <v>21</v>
      </c>
      <c r="C39" s="48">
        <f t="shared" si="6"/>
        <v>179348</v>
      </c>
      <c r="D39" s="39">
        <f t="shared" si="7"/>
        <v>91013</v>
      </c>
      <c r="E39" s="40">
        <f t="shared" si="8"/>
        <v>88335</v>
      </c>
      <c r="F39" s="40">
        <f t="shared" si="9"/>
        <v>48085</v>
      </c>
      <c r="G39" s="41">
        <f t="shared" si="10"/>
        <v>178966</v>
      </c>
      <c r="H39" s="42">
        <v>90799</v>
      </c>
      <c r="I39" s="42">
        <v>88167</v>
      </c>
      <c r="J39" s="43">
        <v>47918</v>
      </c>
      <c r="K39" s="44">
        <f t="shared" si="11"/>
        <v>382</v>
      </c>
      <c r="L39" s="45">
        <v>214</v>
      </c>
      <c r="M39" s="42">
        <v>168</v>
      </c>
      <c r="N39" s="46">
        <v>167</v>
      </c>
    </row>
    <row r="40" spans="1:14" ht="16.5" customHeight="1">
      <c r="A40" s="57" t="s">
        <v>26</v>
      </c>
      <c r="B40" s="9" t="s">
        <v>10</v>
      </c>
      <c r="C40" s="10">
        <f t="shared" si="6"/>
        <v>179772</v>
      </c>
      <c r="D40" s="30">
        <f t="shared" si="7"/>
        <v>91179</v>
      </c>
      <c r="E40" s="31">
        <f t="shared" si="8"/>
        <v>88593</v>
      </c>
      <c r="F40" s="31">
        <f t="shared" si="9"/>
        <v>48165</v>
      </c>
      <c r="G40" s="32">
        <f t="shared" si="10"/>
        <v>179385</v>
      </c>
      <c r="H40" s="18">
        <v>90961</v>
      </c>
      <c r="I40" s="18">
        <v>88424</v>
      </c>
      <c r="J40" s="33">
        <v>47997</v>
      </c>
      <c r="K40" s="16">
        <f t="shared" si="11"/>
        <v>387</v>
      </c>
      <c r="L40" s="34">
        <v>218</v>
      </c>
      <c r="M40" s="18">
        <v>169</v>
      </c>
      <c r="N40" s="19">
        <v>168</v>
      </c>
    </row>
    <row r="41" spans="1:14" ht="16.5" customHeight="1">
      <c r="A41" s="58"/>
      <c r="B41" s="20" t="s">
        <v>11</v>
      </c>
      <c r="C41" s="21">
        <f t="shared" si="6"/>
        <v>180146</v>
      </c>
      <c r="D41" s="22">
        <f t="shared" si="7"/>
        <v>91372</v>
      </c>
      <c r="E41" s="23">
        <f t="shared" si="8"/>
        <v>88774</v>
      </c>
      <c r="F41" s="23">
        <f t="shared" si="9"/>
        <v>48241</v>
      </c>
      <c r="G41" s="24">
        <f t="shared" si="10"/>
        <v>179751</v>
      </c>
      <c r="H41" s="25">
        <v>91152</v>
      </c>
      <c r="I41" s="25">
        <v>88599</v>
      </c>
      <c r="J41" s="26">
        <v>48071</v>
      </c>
      <c r="K41" s="27">
        <f t="shared" si="11"/>
        <v>395</v>
      </c>
      <c r="L41" s="28">
        <v>220</v>
      </c>
      <c r="M41" s="25">
        <v>175</v>
      </c>
      <c r="N41" s="29">
        <v>170</v>
      </c>
    </row>
    <row r="42" spans="1:14" ht="16.5" customHeight="1">
      <c r="A42" s="58"/>
      <c r="B42" s="9" t="s">
        <v>12</v>
      </c>
      <c r="C42" s="10">
        <f t="shared" si="6"/>
        <v>180619</v>
      </c>
      <c r="D42" s="30">
        <f t="shared" si="7"/>
        <v>91651</v>
      </c>
      <c r="E42" s="31">
        <f t="shared" si="8"/>
        <v>88968</v>
      </c>
      <c r="F42" s="31">
        <f t="shared" si="9"/>
        <v>48583</v>
      </c>
      <c r="G42" s="32">
        <f t="shared" si="10"/>
        <v>180211</v>
      </c>
      <c r="H42" s="18">
        <v>91420</v>
      </c>
      <c r="I42" s="18">
        <v>88791</v>
      </c>
      <c r="J42" s="33">
        <v>48409</v>
      </c>
      <c r="K42" s="16">
        <f t="shared" si="11"/>
        <v>408</v>
      </c>
      <c r="L42" s="34">
        <v>231</v>
      </c>
      <c r="M42" s="18">
        <v>177</v>
      </c>
      <c r="N42" s="19">
        <v>174</v>
      </c>
    </row>
    <row r="43" spans="1:14" ht="16.5" customHeight="1">
      <c r="A43" s="58"/>
      <c r="B43" s="20" t="s">
        <v>13</v>
      </c>
      <c r="C43" s="21">
        <f t="shared" si="6"/>
        <v>181958</v>
      </c>
      <c r="D43" s="22">
        <f t="shared" si="7"/>
        <v>92518</v>
      </c>
      <c r="E43" s="23">
        <f t="shared" si="8"/>
        <v>89440</v>
      </c>
      <c r="F43" s="23">
        <f t="shared" si="9"/>
        <v>49452</v>
      </c>
      <c r="G43" s="24">
        <f t="shared" si="10"/>
        <v>181548</v>
      </c>
      <c r="H43" s="25">
        <v>92285</v>
      </c>
      <c r="I43" s="25">
        <v>89263</v>
      </c>
      <c r="J43" s="26">
        <v>49279</v>
      </c>
      <c r="K43" s="27">
        <f t="shared" si="11"/>
        <v>410</v>
      </c>
      <c r="L43" s="28">
        <v>233</v>
      </c>
      <c r="M43" s="25">
        <v>177</v>
      </c>
      <c r="N43" s="29">
        <v>173</v>
      </c>
    </row>
    <row r="44" spans="1:14" ht="16.5" customHeight="1">
      <c r="A44" s="58"/>
      <c r="B44" s="9" t="s">
        <v>14</v>
      </c>
      <c r="C44" s="10">
        <f aca="true" t="shared" si="12" ref="C44:C75">SUM(D44:E44)</f>
        <v>182500</v>
      </c>
      <c r="D44" s="30">
        <f aca="true" t="shared" si="13" ref="D44:D75">SUM(H44,L44)</f>
        <v>92834</v>
      </c>
      <c r="E44" s="31">
        <f aca="true" t="shared" si="14" ref="E44:E75">SUM(I44,M44)</f>
        <v>89666</v>
      </c>
      <c r="F44" s="31">
        <f aca="true" t="shared" si="15" ref="F44:F75">SUM(J44,N44)</f>
        <v>49657</v>
      </c>
      <c r="G44" s="32">
        <f aca="true" t="shared" si="16" ref="G44:G75">SUM(H44:I44)</f>
        <v>182093</v>
      </c>
      <c r="H44" s="18">
        <v>92601</v>
      </c>
      <c r="I44" s="18">
        <v>89492</v>
      </c>
      <c r="J44" s="33">
        <v>49482</v>
      </c>
      <c r="K44" s="16">
        <f aca="true" t="shared" si="17" ref="K44:K75">SUM(L44:M44)</f>
        <v>407</v>
      </c>
      <c r="L44" s="34">
        <v>233</v>
      </c>
      <c r="M44" s="18">
        <v>174</v>
      </c>
      <c r="N44" s="19">
        <v>175</v>
      </c>
    </row>
    <row r="45" spans="1:14" ht="16.5" customHeight="1">
      <c r="A45" s="58"/>
      <c r="B45" s="20" t="s">
        <v>15</v>
      </c>
      <c r="C45" s="21">
        <f t="shared" si="12"/>
        <v>183002</v>
      </c>
      <c r="D45" s="22">
        <f t="shared" si="13"/>
        <v>93091</v>
      </c>
      <c r="E45" s="23">
        <f t="shared" si="14"/>
        <v>89911</v>
      </c>
      <c r="F45" s="23">
        <f t="shared" si="15"/>
        <v>49858</v>
      </c>
      <c r="G45" s="24">
        <f t="shared" si="16"/>
        <v>182597</v>
      </c>
      <c r="H45" s="25">
        <v>92857</v>
      </c>
      <c r="I45" s="25">
        <v>89740</v>
      </c>
      <c r="J45" s="26">
        <v>49682</v>
      </c>
      <c r="K45" s="27">
        <f t="shared" si="17"/>
        <v>405</v>
      </c>
      <c r="L45" s="28">
        <v>234</v>
      </c>
      <c r="M45" s="25">
        <v>171</v>
      </c>
      <c r="N45" s="29">
        <v>176</v>
      </c>
    </row>
    <row r="46" spans="1:14" ht="16.5" customHeight="1">
      <c r="A46" s="58"/>
      <c r="B46" s="9" t="s">
        <v>16</v>
      </c>
      <c r="C46" s="10">
        <f t="shared" si="12"/>
        <v>183414</v>
      </c>
      <c r="D46" s="30">
        <f t="shared" si="13"/>
        <v>93294</v>
      </c>
      <c r="E46" s="31">
        <f t="shared" si="14"/>
        <v>90120</v>
      </c>
      <c r="F46" s="31">
        <f t="shared" si="15"/>
        <v>49914</v>
      </c>
      <c r="G46" s="32">
        <f t="shared" si="16"/>
        <v>183014</v>
      </c>
      <c r="H46" s="18">
        <v>93068</v>
      </c>
      <c r="I46" s="18">
        <v>89946</v>
      </c>
      <c r="J46" s="33">
        <v>49743</v>
      </c>
      <c r="K46" s="16">
        <f t="shared" si="17"/>
        <v>400</v>
      </c>
      <c r="L46" s="34">
        <v>226</v>
      </c>
      <c r="M46" s="18">
        <v>174</v>
      </c>
      <c r="N46" s="19">
        <v>171</v>
      </c>
    </row>
    <row r="47" spans="1:14" ht="16.5" customHeight="1">
      <c r="A47" s="58"/>
      <c r="B47" s="20" t="s">
        <v>17</v>
      </c>
      <c r="C47" s="21">
        <f t="shared" si="12"/>
        <v>183971</v>
      </c>
      <c r="D47" s="22">
        <f t="shared" si="13"/>
        <v>93582</v>
      </c>
      <c r="E47" s="23">
        <f t="shared" si="14"/>
        <v>90389</v>
      </c>
      <c r="F47" s="23">
        <f t="shared" si="15"/>
        <v>50000</v>
      </c>
      <c r="G47" s="24">
        <f t="shared" si="16"/>
        <v>183571</v>
      </c>
      <c r="H47" s="25">
        <v>93354</v>
      </c>
      <c r="I47" s="25">
        <v>90217</v>
      </c>
      <c r="J47" s="26">
        <v>49829</v>
      </c>
      <c r="K47" s="27">
        <f t="shared" si="17"/>
        <v>400</v>
      </c>
      <c r="L47" s="28">
        <v>228</v>
      </c>
      <c r="M47" s="25">
        <v>172</v>
      </c>
      <c r="N47" s="29">
        <v>171</v>
      </c>
    </row>
    <row r="48" spans="1:14" ht="16.5" customHeight="1">
      <c r="A48" s="58"/>
      <c r="B48" s="9" t="s">
        <v>18</v>
      </c>
      <c r="C48" s="10">
        <f t="shared" si="12"/>
        <v>184442</v>
      </c>
      <c r="D48" s="30">
        <f t="shared" si="13"/>
        <v>93830</v>
      </c>
      <c r="E48" s="31">
        <f t="shared" si="14"/>
        <v>90612</v>
      </c>
      <c r="F48" s="31">
        <f t="shared" si="15"/>
        <v>50070</v>
      </c>
      <c r="G48" s="32">
        <f t="shared" si="16"/>
        <v>184034</v>
      </c>
      <c r="H48" s="18">
        <v>93595</v>
      </c>
      <c r="I48" s="18">
        <v>90439</v>
      </c>
      <c r="J48" s="33">
        <v>49894</v>
      </c>
      <c r="K48" s="16">
        <f t="shared" si="17"/>
        <v>408</v>
      </c>
      <c r="L48" s="34">
        <v>235</v>
      </c>
      <c r="M48" s="18">
        <v>173</v>
      </c>
      <c r="N48" s="19">
        <v>176</v>
      </c>
    </row>
    <row r="49" spans="1:14" ht="16.5" customHeight="1">
      <c r="A49" s="58"/>
      <c r="B49" s="20" t="s">
        <v>19</v>
      </c>
      <c r="C49" s="21">
        <f t="shared" si="12"/>
        <v>184661</v>
      </c>
      <c r="D49" s="22">
        <f t="shared" si="13"/>
        <v>93980</v>
      </c>
      <c r="E49" s="23">
        <f t="shared" si="14"/>
        <v>90681</v>
      </c>
      <c r="F49" s="23">
        <f t="shared" si="15"/>
        <v>50147</v>
      </c>
      <c r="G49" s="24">
        <f t="shared" si="16"/>
        <v>184257</v>
      </c>
      <c r="H49" s="25">
        <v>93749</v>
      </c>
      <c r="I49" s="25">
        <v>90508</v>
      </c>
      <c r="J49" s="26">
        <v>49973</v>
      </c>
      <c r="K49" s="27">
        <f t="shared" si="17"/>
        <v>404</v>
      </c>
      <c r="L49" s="28">
        <v>231</v>
      </c>
      <c r="M49" s="25">
        <v>173</v>
      </c>
      <c r="N49" s="29">
        <v>174</v>
      </c>
    </row>
    <row r="50" spans="1:14" ht="16.5" customHeight="1">
      <c r="A50" s="58"/>
      <c r="B50" s="9" t="s">
        <v>20</v>
      </c>
      <c r="C50" s="10">
        <f t="shared" si="12"/>
        <v>185158</v>
      </c>
      <c r="D50" s="30">
        <f t="shared" si="13"/>
        <v>94243</v>
      </c>
      <c r="E50" s="31">
        <f t="shared" si="14"/>
        <v>90915</v>
      </c>
      <c r="F50" s="31">
        <f t="shared" si="15"/>
        <v>50354</v>
      </c>
      <c r="G50" s="32">
        <f t="shared" si="16"/>
        <v>184752</v>
      </c>
      <c r="H50" s="18">
        <v>94013</v>
      </c>
      <c r="I50" s="18">
        <v>90739</v>
      </c>
      <c r="J50" s="33">
        <v>50178</v>
      </c>
      <c r="K50" s="16">
        <f t="shared" si="17"/>
        <v>406</v>
      </c>
      <c r="L50" s="34">
        <v>230</v>
      </c>
      <c r="M50" s="18">
        <v>176</v>
      </c>
      <c r="N50" s="19">
        <v>176</v>
      </c>
    </row>
    <row r="51" spans="1:14" ht="16.5" customHeight="1">
      <c r="A51" s="59"/>
      <c r="B51" s="38" t="s">
        <v>21</v>
      </c>
      <c r="C51" s="48">
        <f t="shared" si="12"/>
        <v>185641</v>
      </c>
      <c r="D51" s="39">
        <f t="shared" si="13"/>
        <v>94394</v>
      </c>
      <c r="E51" s="40">
        <f t="shared" si="14"/>
        <v>91247</v>
      </c>
      <c r="F51" s="40">
        <f t="shared" si="15"/>
        <v>50387</v>
      </c>
      <c r="G51" s="41">
        <f t="shared" si="16"/>
        <v>185230</v>
      </c>
      <c r="H51" s="42">
        <v>94162</v>
      </c>
      <c r="I51" s="42">
        <v>91068</v>
      </c>
      <c r="J51" s="43">
        <v>50211</v>
      </c>
      <c r="K51" s="44">
        <f t="shared" si="17"/>
        <v>411</v>
      </c>
      <c r="L51" s="45">
        <v>232</v>
      </c>
      <c r="M51" s="42">
        <v>179</v>
      </c>
      <c r="N51" s="46">
        <v>176</v>
      </c>
    </row>
    <row r="52" spans="1:14" ht="16.5" customHeight="1">
      <c r="A52" s="57" t="s">
        <v>27</v>
      </c>
      <c r="B52" s="35" t="s">
        <v>10</v>
      </c>
      <c r="C52" s="10">
        <f t="shared" si="12"/>
        <v>185934</v>
      </c>
      <c r="D52" s="30">
        <f t="shared" si="13"/>
        <v>94529</v>
      </c>
      <c r="E52" s="31">
        <f t="shared" si="14"/>
        <v>91405</v>
      </c>
      <c r="F52" s="31">
        <f t="shared" si="15"/>
        <v>50440</v>
      </c>
      <c r="G52" s="32">
        <f t="shared" si="16"/>
        <v>185516</v>
      </c>
      <c r="H52" s="18">
        <v>94295</v>
      </c>
      <c r="I52" s="18">
        <v>91221</v>
      </c>
      <c r="J52" s="33">
        <v>50260</v>
      </c>
      <c r="K52" s="16">
        <f t="shared" si="17"/>
        <v>418</v>
      </c>
      <c r="L52" s="34">
        <v>234</v>
      </c>
      <c r="M52" s="18">
        <v>184</v>
      </c>
      <c r="N52" s="19">
        <v>180</v>
      </c>
    </row>
    <row r="53" spans="1:14" ht="16.5" customHeight="1">
      <c r="A53" s="58"/>
      <c r="B53" s="20" t="s">
        <v>11</v>
      </c>
      <c r="C53" s="21">
        <f t="shared" si="12"/>
        <v>186356</v>
      </c>
      <c r="D53" s="22">
        <f t="shared" si="13"/>
        <v>94759</v>
      </c>
      <c r="E53" s="23">
        <f t="shared" si="14"/>
        <v>91597</v>
      </c>
      <c r="F53" s="23">
        <f t="shared" si="15"/>
        <v>50517</v>
      </c>
      <c r="G53" s="24">
        <f t="shared" si="16"/>
        <v>185936</v>
      </c>
      <c r="H53" s="25">
        <v>94524</v>
      </c>
      <c r="I53" s="25">
        <v>91412</v>
      </c>
      <c r="J53" s="26">
        <v>50336</v>
      </c>
      <c r="K53" s="27">
        <f t="shared" si="17"/>
        <v>420</v>
      </c>
      <c r="L53" s="28">
        <v>235</v>
      </c>
      <c r="M53" s="25">
        <v>185</v>
      </c>
      <c r="N53" s="29">
        <v>181</v>
      </c>
    </row>
    <row r="54" spans="1:14" ht="16.5" customHeight="1">
      <c r="A54" s="58"/>
      <c r="B54" s="9" t="s">
        <v>12</v>
      </c>
      <c r="C54" s="10">
        <f t="shared" si="12"/>
        <v>186803</v>
      </c>
      <c r="D54" s="30">
        <f t="shared" si="13"/>
        <v>95084</v>
      </c>
      <c r="E54" s="31">
        <f t="shared" si="14"/>
        <v>91719</v>
      </c>
      <c r="F54" s="31">
        <f t="shared" si="15"/>
        <v>50888</v>
      </c>
      <c r="G54" s="32">
        <f t="shared" si="16"/>
        <v>186382</v>
      </c>
      <c r="H54" s="18">
        <v>94850</v>
      </c>
      <c r="I54" s="18">
        <v>91532</v>
      </c>
      <c r="J54" s="33">
        <v>50706</v>
      </c>
      <c r="K54" s="16">
        <f t="shared" si="17"/>
        <v>421</v>
      </c>
      <c r="L54" s="34">
        <v>234</v>
      </c>
      <c r="M54" s="18">
        <v>187</v>
      </c>
      <c r="N54" s="19">
        <v>182</v>
      </c>
    </row>
    <row r="55" spans="1:14" ht="16.5" customHeight="1">
      <c r="A55" s="58"/>
      <c r="B55" s="20" t="s">
        <v>13</v>
      </c>
      <c r="C55" s="21">
        <f t="shared" si="12"/>
        <v>187871</v>
      </c>
      <c r="D55" s="22">
        <f t="shared" si="13"/>
        <v>95711</v>
      </c>
      <c r="E55" s="23">
        <f t="shared" si="14"/>
        <v>92160</v>
      </c>
      <c r="F55" s="23">
        <f t="shared" si="15"/>
        <v>51659</v>
      </c>
      <c r="G55" s="24">
        <f t="shared" si="16"/>
        <v>187436</v>
      </c>
      <c r="H55" s="25">
        <v>95469</v>
      </c>
      <c r="I55" s="25">
        <v>91967</v>
      </c>
      <c r="J55" s="26">
        <v>51474</v>
      </c>
      <c r="K55" s="27">
        <f t="shared" si="17"/>
        <v>435</v>
      </c>
      <c r="L55" s="28">
        <v>242</v>
      </c>
      <c r="M55" s="25">
        <v>193</v>
      </c>
      <c r="N55" s="29">
        <v>185</v>
      </c>
    </row>
    <row r="56" spans="1:14" ht="16.5" customHeight="1">
      <c r="A56" s="58"/>
      <c r="B56" s="9" t="s">
        <v>14</v>
      </c>
      <c r="C56" s="10">
        <f t="shared" si="12"/>
        <v>188135</v>
      </c>
      <c r="D56" s="30">
        <f t="shared" si="13"/>
        <v>95775</v>
      </c>
      <c r="E56" s="31">
        <f t="shared" si="14"/>
        <v>92360</v>
      </c>
      <c r="F56" s="31">
        <f t="shared" si="15"/>
        <v>51703</v>
      </c>
      <c r="G56" s="32">
        <f t="shared" si="16"/>
        <v>187695</v>
      </c>
      <c r="H56" s="18">
        <v>95532</v>
      </c>
      <c r="I56" s="18">
        <v>92163</v>
      </c>
      <c r="J56" s="33">
        <v>51517</v>
      </c>
      <c r="K56" s="16">
        <f t="shared" si="17"/>
        <v>440</v>
      </c>
      <c r="L56" s="34">
        <v>243</v>
      </c>
      <c r="M56" s="18">
        <v>197</v>
      </c>
      <c r="N56" s="19">
        <v>186</v>
      </c>
    </row>
    <row r="57" spans="1:14" ht="16.5" customHeight="1">
      <c r="A57" s="58"/>
      <c r="B57" s="20" t="s">
        <v>15</v>
      </c>
      <c r="C57" s="21">
        <f t="shared" si="12"/>
        <v>188404</v>
      </c>
      <c r="D57" s="22">
        <f t="shared" si="13"/>
        <v>95880</v>
      </c>
      <c r="E57" s="23">
        <f t="shared" si="14"/>
        <v>92524</v>
      </c>
      <c r="F57" s="23">
        <f t="shared" si="15"/>
        <v>51716</v>
      </c>
      <c r="G57" s="24">
        <f t="shared" si="16"/>
        <v>187966</v>
      </c>
      <c r="H57" s="25">
        <v>95636</v>
      </c>
      <c r="I57" s="25">
        <v>92330</v>
      </c>
      <c r="J57" s="26">
        <v>51530</v>
      </c>
      <c r="K57" s="27">
        <f t="shared" si="17"/>
        <v>438</v>
      </c>
      <c r="L57" s="28">
        <v>244</v>
      </c>
      <c r="M57" s="25">
        <v>194</v>
      </c>
      <c r="N57" s="29">
        <v>186</v>
      </c>
    </row>
    <row r="58" spans="1:14" ht="16.5" customHeight="1">
      <c r="A58" s="58"/>
      <c r="B58" s="9" t="s">
        <v>16</v>
      </c>
      <c r="C58" s="10">
        <f t="shared" si="12"/>
        <v>188605</v>
      </c>
      <c r="D58" s="30">
        <f t="shared" si="13"/>
        <v>96000</v>
      </c>
      <c r="E58" s="31">
        <f t="shared" si="14"/>
        <v>92605</v>
      </c>
      <c r="F58" s="31">
        <f t="shared" si="15"/>
        <v>51685</v>
      </c>
      <c r="G58" s="32">
        <f t="shared" si="16"/>
        <v>188172</v>
      </c>
      <c r="H58" s="18">
        <v>95758</v>
      </c>
      <c r="I58" s="18">
        <v>92414</v>
      </c>
      <c r="J58" s="33">
        <v>51499</v>
      </c>
      <c r="K58" s="16">
        <f t="shared" si="17"/>
        <v>433</v>
      </c>
      <c r="L58" s="34">
        <v>242</v>
      </c>
      <c r="M58" s="18">
        <v>191</v>
      </c>
      <c r="N58" s="19">
        <v>186</v>
      </c>
    </row>
    <row r="59" spans="1:14" ht="16.5" customHeight="1">
      <c r="A59" s="58"/>
      <c r="B59" s="20" t="s">
        <v>17</v>
      </c>
      <c r="C59" s="21">
        <f t="shared" si="12"/>
        <v>188863</v>
      </c>
      <c r="D59" s="22">
        <f t="shared" si="13"/>
        <v>96113</v>
      </c>
      <c r="E59" s="23">
        <f t="shared" si="14"/>
        <v>92750</v>
      </c>
      <c r="F59" s="23">
        <f t="shared" si="15"/>
        <v>51666</v>
      </c>
      <c r="G59" s="24">
        <f t="shared" si="16"/>
        <v>188426</v>
      </c>
      <c r="H59" s="25">
        <v>95871</v>
      </c>
      <c r="I59" s="25">
        <v>92555</v>
      </c>
      <c r="J59" s="26">
        <v>51480</v>
      </c>
      <c r="K59" s="27">
        <f t="shared" si="17"/>
        <v>437</v>
      </c>
      <c r="L59" s="28">
        <v>242</v>
      </c>
      <c r="M59" s="25">
        <v>195</v>
      </c>
      <c r="N59" s="29">
        <v>186</v>
      </c>
    </row>
    <row r="60" spans="1:14" ht="16.5" customHeight="1">
      <c r="A60" s="58"/>
      <c r="B60" s="9" t="s">
        <v>18</v>
      </c>
      <c r="C60" s="10">
        <f t="shared" si="12"/>
        <v>189225</v>
      </c>
      <c r="D60" s="30">
        <f t="shared" si="13"/>
        <v>96259</v>
      </c>
      <c r="E60" s="31">
        <f t="shared" si="14"/>
        <v>92966</v>
      </c>
      <c r="F60" s="31">
        <f t="shared" si="15"/>
        <v>51699</v>
      </c>
      <c r="G60" s="32">
        <f t="shared" si="16"/>
        <v>188787</v>
      </c>
      <c r="H60" s="18">
        <v>96015</v>
      </c>
      <c r="I60" s="18">
        <v>92772</v>
      </c>
      <c r="J60" s="33">
        <v>51512</v>
      </c>
      <c r="K60" s="16">
        <f t="shared" si="17"/>
        <v>438</v>
      </c>
      <c r="L60" s="34">
        <v>244</v>
      </c>
      <c r="M60" s="18">
        <v>194</v>
      </c>
      <c r="N60" s="19">
        <v>187</v>
      </c>
    </row>
    <row r="61" spans="1:14" ht="16.5" customHeight="1">
      <c r="A61" s="58"/>
      <c r="B61" s="20" t="s">
        <v>19</v>
      </c>
      <c r="C61" s="21">
        <f t="shared" si="12"/>
        <v>189629</v>
      </c>
      <c r="D61" s="22">
        <f t="shared" si="13"/>
        <v>96440</v>
      </c>
      <c r="E61" s="23">
        <f t="shared" si="14"/>
        <v>93189</v>
      </c>
      <c r="F61" s="23">
        <f t="shared" si="15"/>
        <v>51749</v>
      </c>
      <c r="G61" s="24">
        <f t="shared" si="16"/>
        <v>189201</v>
      </c>
      <c r="H61" s="25">
        <v>96203</v>
      </c>
      <c r="I61" s="25">
        <v>92998</v>
      </c>
      <c r="J61" s="26">
        <v>51568</v>
      </c>
      <c r="K61" s="27">
        <f t="shared" si="17"/>
        <v>428</v>
      </c>
      <c r="L61" s="28">
        <v>237</v>
      </c>
      <c r="M61" s="25">
        <v>191</v>
      </c>
      <c r="N61" s="29">
        <v>181</v>
      </c>
    </row>
    <row r="62" spans="1:14" ht="16.5" customHeight="1">
      <c r="A62" s="58"/>
      <c r="B62" s="9" t="s">
        <v>20</v>
      </c>
      <c r="C62" s="10">
        <f t="shared" si="12"/>
        <v>189890</v>
      </c>
      <c r="D62" s="30">
        <f t="shared" si="13"/>
        <v>96558</v>
      </c>
      <c r="E62" s="31">
        <f t="shared" si="14"/>
        <v>93332</v>
      </c>
      <c r="F62" s="31">
        <f t="shared" si="15"/>
        <v>51819</v>
      </c>
      <c r="G62" s="32">
        <f t="shared" si="16"/>
        <v>189466</v>
      </c>
      <c r="H62" s="18">
        <v>96323</v>
      </c>
      <c r="I62" s="18">
        <v>93143</v>
      </c>
      <c r="J62" s="33">
        <v>51641</v>
      </c>
      <c r="K62" s="16">
        <f t="shared" si="17"/>
        <v>424</v>
      </c>
      <c r="L62" s="34">
        <v>235</v>
      </c>
      <c r="M62" s="18">
        <v>189</v>
      </c>
      <c r="N62" s="19">
        <v>178</v>
      </c>
    </row>
    <row r="63" spans="1:14" ht="16.5" customHeight="1" thickBot="1">
      <c r="A63" s="59"/>
      <c r="B63" s="49" t="s">
        <v>21</v>
      </c>
      <c r="C63" s="48">
        <f t="shared" si="12"/>
        <v>190068</v>
      </c>
      <c r="D63" s="39">
        <f t="shared" si="13"/>
        <v>96569</v>
      </c>
      <c r="E63" s="40">
        <f t="shared" si="14"/>
        <v>93499</v>
      </c>
      <c r="F63" s="40">
        <f t="shared" si="15"/>
        <v>51901</v>
      </c>
      <c r="G63" s="41">
        <f t="shared" si="16"/>
        <v>189644</v>
      </c>
      <c r="H63" s="42">
        <v>96336</v>
      </c>
      <c r="I63" s="42">
        <v>93308</v>
      </c>
      <c r="J63" s="43">
        <v>51724</v>
      </c>
      <c r="K63" s="44">
        <f t="shared" si="17"/>
        <v>424</v>
      </c>
      <c r="L63" s="45">
        <v>233</v>
      </c>
      <c r="M63" s="42">
        <v>191</v>
      </c>
      <c r="N63" s="46">
        <v>177</v>
      </c>
    </row>
    <row r="64" spans="1:14" ht="16.5" customHeight="1">
      <c r="A64" s="57" t="s">
        <v>22</v>
      </c>
      <c r="B64" s="9" t="s">
        <v>10</v>
      </c>
      <c r="C64" s="10">
        <f t="shared" si="12"/>
        <v>190348</v>
      </c>
      <c r="D64" s="30">
        <f t="shared" si="13"/>
        <v>96703</v>
      </c>
      <c r="E64" s="31">
        <f t="shared" si="14"/>
        <v>93645</v>
      </c>
      <c r="F64" s="31">
        <f t="shared" si="15"/>
        <v>52014</v>
      </c>
      <c r="G64" s="32">
        <f t="shared" si="16"/>
        <v>189918</v>
      </c>
      <c r="H64" s="18">
        <v>96466</v>
      </c>
      <c r="I64" s="18">
        <v>93452</v>
      </c>
      <c r="J64" s="33">
        <v>51833</v>
      </c>
      <c r="K64" s="16">
        <f t="shared" si="17"/>
        <v>430</v>
      </c>
      <c r="L64" s="34">
        <v>237</v>
      </c>
      <c r="M64" s="18">
        <v>193</v>
      </c>
      <c r="N64" s="19">
        <v>181</v>
      </c>
    </row>
    <row r="65" spans="1:14" ht="16.5" customHeight="1">
      <c r="A65" s="58"/>
      <c r="B65" s="20" t="s">
        <v>11</v>
      </c>
      <c r="C65" s="21">
        <f t="shared" si="12"/>
        <v>190629</v>
      </c>
      <c r="D65" s="22">
        <f t="shared" si="13"/>
        <v>96846</v>
      </c>
      <c r="E65" s="23">
        <f t="shared" si="14"/>
        <v>93783</v>
      </c>
      <c r="F65" s="23">
        <f t="shared" si="15"/>
        <v>52083</v>
      </c>
      <c r="G65" s="24">
        <f t="shared" si="16"/>
        <v>190197</v>
      </c>
      <c r="H65" s="25">
        <v>96607</v>
      </c>
      <c r="I65" s="25">
        <v>93590</v>
      </c>
      <c r="J65" s="26">
        <v>51901</v>
      </c>
      <c r="K65" s="27">
        <f t="shared" si="17"/>
        <v>432</v>
      </c>
      <c r="L65" s="28">
        <v>239</v>
      </c>
      <c r="M65" s="25">
        <v>193</v>
      </c>
      <c r="N65" s="29">
        <v>182</v>
      </c>
    </row>
    <row r="66" spans="1:14" ht="16.5" customHeight="1">
      <c r="A66" s="58"/>
      <c r="B66" s="9" t="s">
        <v>12</v>
      </c>
      <c r="C66" s="10">
        <f t="shared" si="12"/>
        <v>190874</v>
      </c>
      <c r="D66" s="30">
        <f t="shared" si="13"/>
        <v>97012</v>
      </c>
      <c r="E66" s="31">
        <f t="shared" si="14"/>
        <v>93862</v>
      </c>
      <c r="F66" s="31">
        <f t="shared" si="15"/>
        <v>52323</v>
      </c>
      <c r="G66" s="32">
        <f t="shared" si="16"/>
        <v>190437</v>
      </c>
      <c r="H66" s="18">
        <v>96772</v>
      </c>
      <c r="I66" s="18">
        <v>93665</v>
      </c>
      <c r="J66" s="33">
        <v>52134</v>
      </c>
      <c r="K66" s="16">
        <f t="shared" si="17"/>
        <v>437</v>
      </c>
      <c r="L66" s="34">
        <v>240</v>
      </c>
      <c r="M66" s="18">
        <v>197</v>
      </c>
      <c r="N66" s="19">
        <v>189</v>
      </c>
    </row>
    <row r="67" spans="1:14" ht="16.5" customHeight="1">
      <c r="A67" s="58"/>
      <c r="B67" s="20" t="s">
        <v>13</v>
      </c>
      <c r="C67" s="21">
        <f t="shared" si="12"/>
        <v>191532</v>
      </c>
      <c r="D67" s="22">
        <f t="shared" si="13"/>
        <v>97383</v>
      </c>
      <c r="E67" s="23">
        <f t="shared" si="14"/>
        <v>94149</v>
      </c>
      <c r="F67" s="23">
        <f t="shared" si="15"/>
        <v>52860</v>
      </c>
      <c r="G67" s="24">
        <f t="shared" si="16"/>
        <v>191104</v>
      </c>
      <c r="H67" s="25">
        <v>97147</v>
      </c>
      <c r="I67" s="25">
        <v>93957</v>
      </c>
      <c r="J67" s="26">
        <v>52671</v>
      </c>
      <c r="K67" s="27">
        <f t="shared" si="17"/>
        <v>428</v>
      </c>
      <c r="L67" s="28">
        <v>236</v>
      </c>
      <c r="M67" s="25">
        <v>192</v>
      </c>
      <c r="N67" s="29">
        <v>189</v>
      </c>
    </row>
    <row r="68" spans="1:14" ht="16.5" customHeight="1">
      <c r="A68" s="58"/>
      <c r="B68" s="9" t="s">
        <v>14</v>
      </c>
      <c r="C68" s="10">
        <f t="shared" si="12"/>
        <v>191813</v>
      </c>
      <c r="D68" s="30">
        <f t="shared" si="13"/>
        <v>97464</v>
      </c>
      <c r="E68" s="31">
        <f t="shared" si="14"/>
        <v>94349</v>
      </c>
      <c r="F68" s="31">
        <f t="shared" si="15"/>
        <v>52971</v>
      </c>
      <c r="G68" s="32">
        <f t="shared" si="16"/>
        <v>191390</v>
      </c>
      <c r="H68" s="18">
        <v>97230</v>
      </c>
      <c r="I68" s="18">
        <v>94160</v>
      </c>
      <c r="J68" s="33">
        <v>52779</v>
      </c>
      <c r="K68" s="16">
        <f t="shared" si="17"/>
        <v>423</v>
      </c>
      <c r="L68" s="34">
        <v>234</v>
      </c>
      <c r="M68" s="18">
        <v>189</v>
      </c>
      <c r="N68" s="19">
        <v>192</v>
      </c>
    </row>
    <row r="69" spans="1:14" ht="16.5" customHeight="1">
      <c r="A69" s="58"/>
      <c r="B69" s="20" t="s">
        <v>15</v>
      </c>
      <c r="C69" s="21">
        <f t="shared" si="12"/>
        <v>192177</v>
      </c>
      <c r="D69" s="22">
        <f t="shared" si="13"/>
        <v>97628</v>
      </c>
      <c r="E69" s="23">
        <f t="shared" si="14"/>
        <v>94549</v>
      </c>
      <c r="F69" s="23">
        <f t="shared" si="15"/>
        <v>53002</v>
      </c>
      <c r="G69" s="24">
        <f t="shared" si="16"/>
        <v>191756</v>
      </c>
      <c r="H69" s="25">
        <v>97397</v>
      </c>
      <c r="I69" s="25">
        <v>94359</v>
      </c>
      <c r="J69" s="26">
        <v>52813</v>
      </c>
      <c r="K69" s="27">
        <f t="shared" si="17"/>
        <v>421</v>
      </c>
      <c r="L69" s="28">
        <v>231</v>
      </c>
      <c r="M69" s="25">
        <v>190</v>
      </c>
      <c r="N69" s="29">
        <v>189</v>
      </c>
    </row>
    <row r="70" spans="1:14" ht="16.5" customHeight="1">
      <c r="A70" s="58"/>
      <c r="B70" s="9" t="s">
        <v>16</v>
      </c>
      <c r="C70" s="10">
        <f t="shared" si="12"/>
        <v>192349</v>
      </c>
      <c r="D70" s="30">
        <f t="shared" si="13"/>
        <v>97700</v>
      </c>
      <c r="E70" s="31">
        <f t="shared" si="14"/>
        <v>94649</v>
      </c>
      <c r="F70" s="31">
        <f t="shared" si="15"/>
        <v>53024</v>
      </c>
      <c r="G70" s="32">
        <f t="shared" si="16"/>
        <v>191932</v>
      </c>
      <c r="H70" s="18">
        <v>97472</v>
      </c>
      <c r="I70" s="18">
        <v>94460</v>
      </c>
      <c r="J70" s="33">
        <v>52841</v>
      </c>
      <c r="K70" s="16">
        <f t="shared" si="17"/>
        <v>417</v>
      </c>
      <c r="L70" s="34">
        <v>228</v>
      </c>
      <c r="M70" s="18">
        <v>189</v>
      </c>
      <c r="N70" s="19">
        <v>183</v>
      </c>
    </row>
    <row r="71" spans="1:14" ht="16.5" customHeight="1">
      <c r="A71" s="58"/>
      <c r="B71" s="20" t="s">
        <v>17</v>
      </c>
      <c r="C71" s="21">
        <f t="shared" si="12"/>
        <v>192567</v>
      </c>
      <c r="D71" s="22">
        <f t="shared" si="13"/>
        <v>97809</v>
      </c>
      <c r="E71" s="23">
        <f t="shared" si="14"/>
        <v>94758</v>
      </c>
      <c r="F71" s="23">
        <f t="shared" si="15"/>
        <v>53000</v>
      </c>
      <c r="G71" s="24">
        <f t="shared" si="16"/>
        <v>192137</v>
      </c>
      <c r="H71" s="25">
        <v>97574</v>
      </c>
      <c r="I71" s="25">
        <v>94563</v>
      </c>
      <c r="J71" s="26">
        <v>52812</v>
      </c>
      <c r="K71" s="27">
        <f t="shared" si="17"/>
        <v>430</v>
      </c>
      <c r="L71" s="28">
        <v>235</v>
      </c>
      <c r="M71" s="25">
        <v>195</v>
      </c>
      <c r="N71" s="29">
        <v>188</v>
      </c>
    </row>
    <row r="72" spans="1:14" ht="16.5" customHeight="1">
      <c r="A72" s="58"/>
      <c r="B72" s="9" t="s">
        <v>18</v>
      </c>
      <c r="C72" s="10">
        <f t="shared" si="12"/>
        <v>192669</v>
      </c>
      <c r="D72" s="30">
        <f t="shared" si="13"/>
        <v>97842</v>
      </c>
      <c r="E72" s="31">
        <f t="shared" si="14"/>
        <v>94827</v>
      </c>
      <c r="F72" s="31">
        <f t="shared" si="15"/>
        <v>52975</v>
      </c>
      <c r="G72" s="32">
        <f t="shared" si="16"/>
        <v>192237</v>
      </c>
      <c r="H72" s="18">
        <v>97608</v>
      </c>
      <c r="I72" s="18">
        <v>94629</v>
      </c>
      <c r="J72" s="33">
        <v>52787</v>
      </c>
      <c r="K72" s="16">
        <f t="shared" si="17"/>
        <v>432</v>
      </c>
      <c r="L72" s="34">
        <v>234</v>
      </c>
      <c r="M72" s="18">
        <v>198</v>
      </c>
      <c r="N72" s="19">
        <v>188</v>
      </c>
    </row>
    <row r="73" spans="1:14" ht="16.5" customHeight="1">
      <c r="A73" s="58"/>
      <c r="B73" s="20" t="s">
        <v>19</v>
      </c>
      <c r="C73" s="21">
        <f t="shared" si="12"/>
        <v>192345</v>
      </c>
      <c r="D73" s="22">
        <f t="shared" si="13"/>
        <v>97539</v>
      </c>
      <c r="E73" s="23">
        <f t="shared" si="14"/>
        <v>94806</v>
      </c>
      <c r="F73" s="23">
        <f t="shared" si="15"/>
        <v>53281</v>
      </c>
      <c r="G73" s="24">
        <f t="shared" si="16"/>
        <v>191909</v>
      </c>
      <c r="H73" s="25">
        <v>97303</v>
      </c>
      <c r="I73" s="25">
        <v>94606</v>
      </c>
      <c r="J73" s="26">
        <v>53093</v>
      </c>
      <c r="K73" s="27">
        <f t="shared" si="17"/>
        <v>436</v>
      </c>
      <c r="L73" s="28">
        <v>236</v>
      </c>
      <c r="M73" s="25">
        <v>200</v>
      </c>
      <c r="N73" s="29">
        <v>188</v>
      </c>
    </row>
    <row r="74" spans="1:14" ht="16.5" customHeight="1">
      <c r="A74" s="58"/>
      <c r="B74" s="9" t="s">
        <v>20</v>
      </c>
      <c r="C74" s="10">
        <f t="shared" si="12"/>
        <v>192574</v>
      </c>
      <c r="D74" s="30">
        <f t="shared" si="13"/>
        <v>97671</v>
      </c>
      <c r="E74" s="31">
        <f t="shared" si="14"/>
        <v>94903</v>
      </c>
      <c r="F74" s="31">
        <f t="shared" si="15"/>
        <v>53398</v>
      </c>
      <c r="G74" s="32">
        <f t="shared" si="16"/>
        <v>192140</v>
      </c>
      <c r="H74" s="18">
        <v>97435</v>
      </c>
      <c r="I74" s="18">
        <v>94705</v>
      </c>
      <c r="J74" s="33">
        <v>53211</v>
      </c>
      <c r="K74" s="16">
        <f t="shared" si="17"/>
        <v>434</v>
      </c>
      <c r="L74" s="34">
        <v>236</v>
      </c>
      <c r="M74" s="18">
        <v>198</v>
      </c>
      <c r="N74" s="19">
        <v>187</v>
      </c>
    </row>
    <row r="75" spans="1:14" ht="16.5" customHeight="1">
      <c r="A75" s="59"/>
      <c r="B75" s="38" t="s">
        <v>21</v>
      </c>
      <c r="C75" s="48">
        <f t="shared" si="12"/>
        <v>192790</v>
      </c>
      <c r="D75" s="39">
        <f t="shared" si="13"/>
        <v>97722</v>
      </c>
      <c r="E75" s="40">
        <f t="shared" si="14"/>
        <v>95068</v>
      </c>
      <c r="F75" s="40">
        <f t="shared" si="15"/>
        <v>53313</v>
      </c>
      <c r="G75" s="41">
        <f t="shared" si="16"/>
        <v>192352</v>
      </c>
      <c r="H75" s="42">
        <v>97486</v>
      </c>
      <c r="I75" s="42">
        <v>94866</v>
      </c>
      <c r="J75" s="43">
        <v>53133</v>
      </c>
      <c r="K75" s="44">
        <f t="shared" si="17"/>
        <v>438</v>
      </c>
      <c r="L75" s="45">
        <v>236</v>
      </c>
      <c r="M75" s="42">
        <v>202</v>
      </c>
      <c r="N75" s="46">
        <v>180</v>
      </c>
    </row>
    <row r="76" spans="1:11" ht="16.5" customHeight="1">
      <c r="A76" s="8"/>
      <c r="B76" s="50"/>
      <c r="C76" s="2"/>
      <c r="J76" s="3"/>
      <c r="K76" s="2"/>
    </row>
    <row r="77" spans="1:11" ht="16.5" customHeight="1">
      <c r="A77" s="8"/>
      <c r="B77" s="50"/>
      <c r="C77" s="2"/>
      <c r="J77" s="3"/>
      <c r="K77" s="2"/>
    </row>
    <row r="78" spans="1:11" ht="16.5" customHeight="1">
      <c r="A78" s="8"/>
      <c r="B78" s="50"/>
      <c r="C78" s="2"/>
      <c r="J78" s="3"/>
      <c r="K78" s="2"/>
    </row>
    <row r="79" spans="1:11" ht="16.5" customHeight="1">
      <c r="A79" s="8"/>
      <c r="B79" s="50"/>
      <c r="C79" s="2"/>
      <c r="J79" s="3"/>
      <c r="K79" s="2"/>
    </row>
    <row r="80" spans="1:11" ht="16.5" customHeight="1">
      <c r="A80" s="8"/>
      <c r="B80" s="50"/>
      <c r="C80" s="2"/>
      <c r="J80" s="3"/>
      <c r="K80" s="2"/>
    </row>
    <row r="81" spans="1:11" ht="16.5" customHeight="1">
      <c r="A81" s="8"/>
      <c r="B81" s="50"/>
      <c r="C81" s="2"/>
      <c r="J81" s="3"/>
      <c r="K81" s="2"/>
    </row>
    <row r="82" spans="1:11" ht="16.5" customHeight="1">
      <c r="A82" s="8"/>
      <c r="B82" s="50"/>
      <c r="C82" s="2"/>
      <c r="J82" s="3"/>
      <c r="K82" s="2"/>
    </row>
    <row r="83" spans="1:11" ht="16.5" customHeight="1">
      <c r="A83" s="8"/>
      <c r="B83" s="50"/>
      <c r="C83" s="2"/>
      <c r="J83" s="3"/>
      <c r="K83" s="2"/>
    </row>
    <row r="84" spans="1:11" ht="16.5" customHeight="1">
      <c r="A84" s="8"/>
      <c r="B84" s="50"/>
      <c r="C84" s="2"/>
      <c r="J84" s="3"/>
      <c r="K84" s="2"/>
    </row>
    <row r="85" spans="1:11" ht="16.5" customHeight="1">
      <c r="A85" s="8"/>
      <c r="B85" s="50"/>
      <c r="C85" s="2"/>
      <c r="J85" s="3"/>
      <c r="K85" s="2"/>
    </row>
    <row r="86" spans="1:11" ht="16.5" customHeight="1">
      <c r="A86" s="8"/>
      <c r="B86" s="50"/>
      <c r="C86" s="2"/>
      <c r="J86" s="3"/>
      <c r="K86" s="2"/>
    </row>
    <row r="87" ht="16.5" customHeight="1">
      <c r="A87" s="8"/>
    </row>
  </sheetData>
  <mergeCells count="11">
    <mergeCell ref="A64:A75"/>
    <mergeCell ref="A40:A51"/>
    <mergeCell ref="A52:A63"/>
    <mergeCell ref="A4:A15"/>
    <mergeCell ref="A16:A27"/>
    <mergeCell ref="A28:A39"/>
    <mergeCell ref="K2:N2"/>
    <mergeCell ref="G2:J2"/>
    <mergeCell ref="C2:F2"/>
    <mergeCell ref="A2:A3"/>
    <mergeCell ref="B2:B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G4:K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2003-06-16T01:48:24Z</dcterms:created>
  <dcterms:modified xsi:type="dcterms:W3CDTF">2003-09-25T02:47:46Z</dcterms:modified>
  <cp:category/>
  <cp:version/>
  <cp:contentType/>
  <cp:contentStatus/>
</cp:coreProperties>
</file>