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4220" windowHeight="8415" activeTab="0"/>
  </bookViews>
  <sheets>
    <sheet name="昭和４８年～５５年" sheetId="1" r:id="rId1"/>
  </sheets>
  <definedNames>
    <definedName name="_xlnm.Print_Area" localSheetId="0">'昭和４８年～５５年'!$A$1:$N$89</definedName>
    <definedName name="_xlnm.Print_Titles" localSheetId="0">'昭和４８年～５５年'!$2:$3</definedName>
  </definedNames>
  <calcPr fullCalcOnLoad="1"/>
</workbook>
</file>

<file path=xl/sharedStrings.xml><?xml version="1.0" encoding="utf-8"?>
<sst xmlns="http://schemas.openxmlformats.org/spreadsheetml/2006/main" count="123" uniqueCount="31">
  <si>
    <t>(各月末現在）</t>
  </si>
  <si>
    <t>年</t>
  </si>
  <si>
    <t>月</t>
  </si>
  <si>
    <t>総人口</t>
  </si>
  <si>
    <t>住民登録人口</t>
  </si>
  <si>
    <t>外国人登録人口</t>
  </si>
  <si>
    <t>総数</t>
  </si>
  <si>
    <t>男</t>
  </si>
  <si>
    <t>女</t>
  </si>
  <si>
    <t>世帯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</si>
  <si>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</si>
  <si>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</si>
  <si>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</si>
  <si>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</si>
  <si>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</si>
  <si>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</si>
  <si>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</si>
  <si>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</si>
  <si>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</si>
  <si>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</si>
  <si>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</si>
  <si>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</si>
  <si>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昭和55年</t>
  </si>
  <si>
    <t>昭和48年</t>
  </si>
  <si>
    <t>昭和49年</t>
  </si>
  <si>
    <t>昭和50年</t>
  </si>
  <si>
    <t>昭和51年</t>
  </si>
  <si>
    <t>昭和52年</t>
  </si>
  <si>
    <t>昭和53年</t>
  </si>
  <si>
    <t>昭和54年</t>
  </si>
  <si>
    <t>月別人口の推移(昭和４８年～５５年）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</si>
</sst>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177" fontId="0" fillId="2" borderId="0" xfId="0" applyNumberFormat="1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177" fontId="0" fillId="3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177" fontId="4" fillId="2" borderId="5" xfId="0" applyNumberFormat="1" applyFont="1" applyFill="1" applyBorder="1" applyAlignment="1">
      <alignment vertical="center"/>
    </xf>
    <xf numFmtId="176" fontId="0" fillId="2" borderId="6" xfId="0" applyNumberFormat="1" applyFont="1" applyFill="1" applyBorder="1" applyAlignment="1">
      <alignment vertical="center"/>
    </xf>
    <xf numFmtId="176" fontId="0" fillId="2" borderId="7" xfId="0" applyNumberFormat="1" applyFont="1" applyFill="1" applyBorder="1" applyAlignment="1">
      <alignment vertical="center"/>
    </xf>
    <xf numFmtId="176" fontId="0" fillId="2" borderId="8" xfId="0" applyNumberFormat="1" applyFont="1" applyFill="1" applyBorder="1" applyAlignment="1">
      <alignment vertical="center"/>
    </xf>
    <xf numFmtId="38" fontId="0" fillId="2" borderId="7" xfId="16" applyFont="1" applyFill="1" applyBorder="1" applyAlignment="1">
      <alignment/>
    </xf>
    <xf numFmtId="38" fontId="0" fillId="2" borderId="9" xfId="16" applyFont="1" applyFill="1" applyBorder="1" applyAlignment="1">
      <alignment/>
    </xf>
    <xf numFmtId="177" fontId="0" fillId="2" borderId="0" xfId="0" applyNumberFormat="1" applyFont="1" applyFill="1" applyBorder="1" applyAlignment="1">
      <alignment vertical="center"/>
    </xf>
    <xf numFmtId="38" fontId="0" fillId="2" borderId="6" xfId="16" applyFont="1" applyFill="1" applyBorder="1" applyAlignment="1">
      <alignment/>
    </xf>
    <xf numFmtId="38" fontId="0" fillId="2" borderId="0" xfId="16" applyFont="1" applyFill="1" applyBorder="1" applyAlignment="1">
      <alignment/>
    </xf>
    <xf numFmtId="38" fontId="0" fillId="2" borderId="10" xfId="16" applyFont="1" applyFill="1" applyBorder="1" applyAlignment="1">
      <alignment/>
    </xf>
    <xf numFmtId="0" fontId="0" fillId="4" borderId="4" xfId="0" applyFont="1" applyFill="1" applyBorder="1" applyAlignment="1">
      <alignment horizontal="center" vertical="center"/>
    </xf>
    <xf numFmtId="177" fontId="4" fillId="4" borderId="5" xfId="0" applyNumberFormat="1" applyFont="1" applyFill="1" applyBorder="1" applyAlignment="1">
      <alignment vertical="center"/>
    </xf>
    <xf numFmtId="176" fontId="0" fillId="4" borderId="11" xfId="0" applyNumberFormat="1" applyFont="1" applyFill="1" applyBorder="1" applyAlignment="1">
      <alignment vertical="center"/>
    </xf>
    <xf numFmtId="176" fontId="0" fillId="4" borderId="0" xfId="0" applyNumberFormat="1" applyFont="1" applyFill="1" applyBorder="1" applyAlignment="1">
      <alignment vertical="center"/>
    </xf>
    <xf numFmtId="176" fontId="0" fillId="4" borderId="12" xfId="0" applyNumberFormat="1" applyFont="1" applyFill="1" applyBorder="1" applyAlignment="1">
      <alignment vertical="center"/>
    </xf>
    <xf numFmtId="38" fontId="0" fillId="4" borderId="0" xfId="16" applyFont="1" applyFill="1" applyBorder="1" applyAlignment="1">
      <alignment/>
    </xf>
    <xf numFmtId="38" fontId="0" fillId="4" borderId="13" xfId="16" applyFont="1" applyFill="1" applyBorder="1" applyAlignment="1">
      <alignment/>
    </xf>
    <xf numFmtId="177" fontId="0" fillId="4" borderId="0" xfId="0" applyNumberFormat="1" applyFont="1" applyFill="1" applyBorder="1" applyAlignment="1">
      <alignment vertical="center"/>
    </xf>
    <xf numFmtId="38" fontId="0" fillId="4" borderId="11" xfId="16" applyFont="1" applyFill="1" applyBorder="1" applyAlignment="1">
      <alignment/>
    </xf>
    <xf numFmtId="38" fontId="0" fillId="4" borderId="10" xfId="16" applyFont="1" applyFill="1" applyBorder="1" applyAlignment="1">
      <alignment/>
    </xf>
    <xf numFmtId="176" fontId="0" fillId="2" borderId="11" xfId="0" applyNumberFormat="1" applyFont="1" applyFill="1" applyBorder="1" applyAlignment="1">
      <alignment vertical="center"/>
    </xf>
    <xf numFmtId="176" fontId="0" fillId="2" borderId="0" xfId="0" applyNumberFormat="1" applyFont="1" applyFill="1" applyBorder="1" applyAlignment="1">
      <alignment vertical="center"/>
    </xf>
    <xf numFmtId="176" fontId="0" fillId="2" borderId="12" xfId="0" applyNumberFormat="1" applyFont="1" applyFill="1" applyBorder="1" applyAlignment="1">
      <alignment vertical="center"/>
    </xf>
    <xf numFmtId="38" fontId="0" fillId="2" borderId="13" xfId="16" applyFont="1" applyFill="1" applyBorder="1" applyAlignment="1">
      <alignment/>
    </xf>
    <xf numFmtId="38" fontId="0" fillId="2" borderId="11" xfId="16" applyFont="1" applyFill="1" applyBorder="1" applyAlignment="1">
      <alignment/>
    </xf>
    <xf numFmtId="0" fontId="0" fillId="2" borderId="14" xfId="0" applyFont="1" applyFill="1" applyBorder="1" applyAlignment="1">
      <alignment horizontal="center" vertical="center"/>
    </xf>
    <xf numFmtId="177" fontId="4" fillId="2" borderId="8" xfId="0" applyNumberFormat="1" applyFont="1" applyFill="1" applyBorder="1" applyAlignment="1">
      <alignment vertical="center"/>
    </xf>
    <xf numFmtId="177" fontId="0" fillId="2" borderId="7" xfId="0" applyNumberFormat="1" applyFont="1" applyFill="1" applyBorder="1" applyAlignment="1">
      <alignment vertical="center"/>
    </xf>
    <xf numFmtId="38" fontId="0" fillId="2" borderId="15" xfId="16" applyFont="1" applyFill="1" applyBorder="1" applyAlignment="1">
      <alignment/>
    </xf>
    <xf numFmtId="177" fontId="4" fillId="4" borderId="12" xfId="0" applyNumberFormat="1" applyFont="1" applyFill="1" applyBorder="1" applyAlignment="1">
      <alignment vertical="center"/>
    </xf>
    <xf numFmtId="177" fontId="4" fillId="2" borderId="12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horizontal="center" vertical="center"/>
    </xf>
    <xf numFmtId="177" fontId="4" fillId="4" borderId="17" xfId="0" applyNumberFormat="1" applyFont="1" applyFill="1" applyBorder="1" applyAlignment="1">
      <alignment vertical="center"/>
    </xf>
    <xf numFmtId="176" fontId="0" fillId="4" borderId="18" xfId="0" applyNumberFormat="1" applyFont="1" applyFill="1" applyBorder="1" applyAlignment="1">
      <alignment vertical="center"/>
    </xf>
    <xf numFmtId="176" fontId="0" fillId="4" borderId="19" xfId="0" applyNumberFormat="1" applyFont="1" applyFill="1" applyBorder="1" applyAlignment="1">
      <alignment vertical="center"/>
    </xf>
    <xf numFmtId="176" fontId="0" fillId="4" borderId="17" xfId="0" applyNumberFormat="1" applyFont="1" applyFill="1" applyBorder="1" applyAlignment="1">
      <alignment vertical="center"/>
    </xf>
    <xf numFmtId="38" fontId="0" fillId="4" borderId="19" xfId="16" applyFont="1" applyFill="1" applyBorder="1" applyAlignment="1">
      <alignment/>
    </xf>
    <xf numFmtId="38" fontId="0" fillId="4" borderId="20" xfId="16" applyFont="1" applyFill="1" applyBorder="1" applyAlignment="1">
      <alignment/>
    </xf>
    <xf numFmtId="177" fontId="0" fillId="4" borderId="19" xfId="0" applyNumberFormat="1" applyFont="1" applyFill="1" applyBorder="1" applyAlignment="1">
      <alignment vertical="center"/>
    </xf>
    <xf numFmtId="38" fontId="0" fillId="4" borderId="18" xfId="16" applyFont="1" applyFill="1" applyBorder="1" applyAlignment="1">
      <alignment/>
    </xf>
    <xf numFmtId="38" fontId="0" fillId="4" borderId="21" xfId="16" applyFont="1" applyFill="1" applyBorder="1" applyAlignment="1">
      <alignment/>
    </xf>
    <xf numFmtId="177" fontId="4" fillId="2" borderId="22" xfId="0" applyNumberFormat="1" applyFont="1" applyFill="1" applyBorder="1" applyAlignment="1">
      <alignment vertical="center"/>
    </xf>
    <xf numFmtId="177" fontId="4" fillId="4" borderId="23" xfId="0" applyNumberFormat="1" applyFont="1" applyFill="1" applyBorder="1" applyAlignment="1">
      <alignment vertical="center"/>
    </xf>
    <xf numFmtId="0" fontId="0" fillId="4" borderId="24" xfId="0" applyFont="1" applyFill="1" applyBorder="1" applyAlignment="1">
      <alignment horizontal="center" vertical="center"/>
    </xf>
    <xf numFmtId="177" fontId="4" fillId="2" borderId="0" xfId="0" applyNumberFormat="1" applyFont="1" applyFill="1" applyAlignment="1">
      <alignment vertical="center"/>
    </xf>
    <xf numFmtId="0" fontId="0" fillId="3" borderId="25" xfId="0" applyFont="1" applyFill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C23" sqref="AC23"/>
    </sheetView>
  </sheetViews>
  <sheetFormatPr defaultColWidth="9.00390625" defaultRowHeight="13.5"/>
  <cols>
    <col min="1" max="1" width="8.625" style="2" customWidth="1"/>
    <col min="2" max="2" width="5.125" style="8" customWidth="1"/>
    <col min="3" max="3" width="10.50390625" style="54" bestFit="1" customWidth="1"/>
    <col min="4" max="4" width="8.00390625" style="2" customWidth="1"/>
    <col min="5" max="5" width="8.125" style="2" customWidth="1"/>
    <col min="6" max="6" width="7.50390625" style="2" customWidth="1"/>
    <col min="7" max="7" width="8.375" style="2" customWidth="1"/>
    <col min="8" max="9" width="7.75390625" style="2" customWidth="1"/>
    <col min="10" max="10" width="6.875" style="2" customWidth="1"/>
    <col min="11" max="11" width="5.875" style="3" customWidth="1"/>
    <col min="12" max="14" width="5.875" style="2" customWidth="1"/>
    <col min="15" max="16384" width="9.00390625" style="2" customWidth="1"/>
  </cols>
  <sheetData>
    <row r="1" spans="1:12" ht="27.75" customHeight="1" thickBot="1">
      <c r="A1" s="1" t="s">
        <v>30</v>
      </c>
      <c r="B1" s="1"/>
      <c r="C1" s="1"/>
      <c r="L1" s="4" t="s">
        <v>0</v>
      </c>
    </row>
    <row r="2" spans="1:14" ht="21" customHeight="1">
      <c r="A2" s="57" t="s">
        <v>1</v>
      </c>
      <c r="B2" s="59" t="s">
        <v>2</v>
      </c>
      <c r="C2" s="55" t="s">
        <v>3</v>
      </c>
      <c r="D2" s="55"/>
      <c r="E2" s="55"/>
      <c r="F2" s="55"/>
      <c r="G2" s="55" t="s">
        <v>4</v>
      </c>
      <c r="H2" s="55"/>
      <c r="I2" s="55"/>
      <c r="J2" s="55"/>
      <c r="K2" s="55" t="s">
        <v>5</v>
      </c>
      <c r="L2" s="55"/>
      <c r="M2" s="55"/>
      <c r="N2" s="56"/>
    </row>
    <row r="3" spans="1:14" s="8" customFormat="1" ht="22.5" customHeight="1">
      <c r="A3" s="58"/>
      <c r="B3" s="60"/>
      <c r="C3" s="5" t="s">
        <v>6</v>
      </c>
      <c r="D3" s="6" t="s">
        <v>7</v>
      </c>
      <c r="E3" s="6" t="s">
        <v>8</v>
      </c>
      <c r="F3" s="6" t="s">
        <v>9</v>
      </c>
      <c r="G3" s="6" t="s">
        <v>6</v>
      </c>
      <c r="H3" s="6" t="s">
        <v>7</v>
      </c>
      <c r="I3" s="6" t="s">
        <v>8</v>
      </c>
      <c r="J3" s="6" t="s">
        <v>9</v>
      </c>
      <c r="K3" s="5" t="s">
        <v>6</v>
      </c>
      <c r="L3" s="6" t="s">
        <v>7</v>
      </c>
      <c r="M3" s="6" t="s">
        <v>8</v>
      </c>
      <c r="N3" s="7" t="s">
        <v>9</v>
      </c>
    </row>
    <row r="4" spans="1:14" ht="16.5" customHeight="1">
      <c r="A4" s="61" t="s">
        <v>23</v>
      </c>
      <c r="B4" s="9" t="s">
        <v>10</v>
      </c>
      <c r="C4" s="10">
        <f aca="true" t="shared" si="0" ref="C4:C35">SUM(D4:E4)</f>
        <v>193028</v>
      </c>
      <c r="D4" s="11">
        <f aca="true" t="shared" si="1" ref="D4:D35">SUM(H4,L4)</f>
        <v>97799</v>
      </c>
      <c r="E4" s="12">
        <f aca="true" t="shared" si="2" ref="E4:E35">SUM(I4,M4)</f>
        <v>95229</v>
      </c>
      <c r="F4" s="12">
        <f aca="true" t="shared" si="3" ref="F4:F35">SUM(J4,N4)</f>
        <v>53434</v>
      </c>
      <c r="G4" s="13">
        <f aca="true" t="shared" si="4" ref="G4:G35">SUM(H4:I4)</f>
        <v>192596</v>
      </c>
      <c r="H4" s="14">
        <v>97563</v>
      </c>
      <c r="I4" s="14">
        <v>95033</v>
      </c>
      <c r="J4" s="15">
        <v>53244</v>
      </c>
      <c r="K4" s="16">
        <f aca="true" t="shared" si="5" ref="K4:K35">SUM(L4:M4)</f>
        <v>432</v>
      </c>
      <c r="L4" s="17">
        <v>236</v>
      </c>
      <c r="M4" s="18">
        <v>196</v>
      </c>
      <c r="N4" s="19">
        <v>190</v>
      </c>
    </row>
    <row r="5" spans="1:14" ht="16.5" customHeight="1">
      <c r="A5" s="62"/>
      <c r="B5" s="20" t="s">
        <v>11</v>
      </c>
      <c r="C5" s="21">
        <f t="shared" si="0"/>
        <v>193175</v>
      </c>
      <c r="D5" s="22">
        <f t="shared" si="1"/>
        <v>97857</v>
      </c>
      <c r="E5" s="23">
        <f t="shared" si="2"/>
        <v>95318</v>
      </c>
      <c r="F5" s="23">
        <f t="shared" si="3"/>
        <v>53480</v>
      </c>
      <c r="G5" s="24">
        <f t="shared" si="4"/>
        <v>192748</v>
      </c>
      <c r="H5" s="25">
        <v>97625</v>
      </c>
      <c r="I5" s="25">
        <v>95123</v>
      </c>
      <c r="J5" s="26">
        <v>53293</v>
      </c>
      <c r="K5" s="27">
        <f t="shared" si="5"/>
        <v>427</v>
      </c>
      <c r="L5" s="28">
        <v>232</v>
      </c>
      <c r="M5" s="25">
        <v>195</v>
      </c>
      <c r="N5" s="29">
        <v>187</v>
      </c>
    </row>
    <row r="6" spans="1:14" ht="16.5" customHeight="1">
      <c r="A6" s="62"/>
      <c r="B6" s="9" t="s">
        <v>12</v>
      </c>
      <c r="C6" s="10">
        <f t="shared" si="0"/>
        <v>193564</v>
      </c>
      <c r="D6" s="30">
        <f t="shared" si="1"/>
        <v>98105</v>
      </c>
      <c r="E6" s="31">
        <f t="shared" si="2"/>
        <v>95459</v>
      </c>
      <c r="F6" s="31">
        <f t="shared" si="3"/>
        <v>53926</v>
      </c>
      <c r="G6" s="32">
        <f t="shared" si="4"/>
        <v>193134</v>
      </c>
      <c r="H6" s="18">
        <v>97870</v>
      </c>
      <c r="I6" s="18">
        <v>95264</v>
      </c>
      <c r="J6" s="33">
        <v>53737</v>
      </c>
      <c r="K6" s="16">
        <f t="shared" si="5"/>
        <v>430</v>
      </c>
      <c r="L6" s="34">
        <v>235</v>
      </c>
      <c r="M6" s="18">
        <v>195</v>
      </c>
      <c r="N6" s="19">
        <v>189</v>
      </c>
    </row>
    <row r="7" spans="1:14" ht="16.5" customHeight="1">
      <c r="A7" s="62"/>
      <c r="B7" s="20" t="s">
        <v>13</v>
      </c>
      <c r="C7" s="21">
        <f t="shared" si="0"/>
        <v>194116</v>
      </c>
      <c r="D7" s="22">
        <f t="shared" si="1"/>
        <v>98411</v>
      </c>
      <c r="E7" s="23">
        <f t="shared" si="2"/>
        <v>95705</v>
      </c>
      <c r="F7" s="23">
        <f t="shared" si="3"/>
        <v>54359</v>
      </c>
      <c r="G7" s="24">
        <f t="shared" si="4"/>
        <v>193692</v>
      </c>
      <c r="H7" s="25">
        <v>98184</v>
      </c>
      <c r="I7" s="25">
        <v>95508</v>
      </c>
      <c r="J7" s="26">
        <v>54172</v>
      </c>
      <c r="K7" s="27">
        <f t="shared" si="5"/>
        <v>424</v>
      </c>
      <c r="L7" s="28">
        <v>227</v>
      </c>
      <c r="M7" s="25">
        <v>197</v>
      </c>
      <c r="N7" s="29">
        <v>187</v>
      </c>
    </row>
    <row r="8" spans="1:14" ht="16.5" customHeight="1">
      <c r="A8" s="62"/>
      <c r="B8" s="9" t="s">
        <v>14</v>
      </c>
      <c r="C8" s="10">
        <f t="shared" si="0"/>
        <v>194714</v>
      </c>
      <c r="D8" s="30">
        <f t="shared" si="1"/>
        <v>98650</v>
      </c>
      <c r="E8" s="31">
        <f t="shared" si="2"/>
        <v>96064</v>
      </c>
      <c r="F8" s="31">
        <f t="shared" si="3"/>
        <v>54478</v>
      </c>
      <c r="G8" s="32">
        <f t="shared" si="4"/>
        <v>194289</v>
      </c>
      <c r="H8" s="18">
        <v>98422</v>
      </c>
      <c r="I8" s="18">
        <v>95867</v>
      </c>
      <c r="J8" s="33">
        <v>54291</v>
      </c>
      <c r="K8" s="16">
        <f t="shared" si="5"/>
        <v>425</v>
      </c>
      <c r="L8" s="34">
        <v>228</v>
      </c>
      <c r="M8" s="18">
        <v>197</v>
      </c>
      <c r="N8" s="19">
        <v>187</v>
      </c>
    </row>
    <row r="9" spans="1:14" ht="16.5" customHeight="1">
      <c r="A9" s="62"/>
      <c r="B9" s="20" t="s">
        <v>15</v>
      </c>
      <c r="C9" s="21">
        <f t="shared" si="0"/>
        <v>195138</v>
      </c>
      <c r="D9" s="22">
        <f t="shared" si="1"/>
        <v>98869</v>
      </c>
      <c r="E9" s="23">
        <f t="shared" si="2"/>
        <v>96269</v>
      </c>
      <c r="F9" s="23">
        <f t="shared" si="3"/>
        <v>54579</v>
      </c>
      <c r="G9" s="24">
        <f t="shared" si="4"/>
        <v>194710</v>
      </c>
      <c r="H9" s="25">
        <v>98639</v>
      </c>
      <c r="I9" s="25">
        <v>96071</v>
      </c>
      <c r="J9" s="26">
        <v>54389</v>
      </c>
      <c r="K9" s="27">
        <f t="shared" si="5"/>
        <v>428</v>
      </c>
      <c r="L9" s="28">
        <v>230</v>
      </c>
      <c r="M9" s="25">
        <v>198</v>
      </c>
      <c r="N9" s="29">
        <v>190</v>
      </c>
    </row>
    <row r="10" spans="1:14" ht="16.5" customHeight="1">
      <c r="A10" s="62"/>
      <c r="B10" s="9" t="s">
        <v>16</v>
      </c>
      <c r="C10" s="10">
        <f t="shared" si="0"/>
        <v>195488</v>
      </c>
      <c r="D10" s="30">
        <f t="shared" si="1"/>
        <v>99066</v>
      </c>
      <c r="E10" s="31">
        <f t="shared" si="2"/>
        <v>96422</v>
      </c>
      <c r="F10" s="31">
        <f t="shared" si="3"/>
        <v>54699</v>
      </c>
      <c r="G10" s="32">
        <f t="shared" si="4"/>
        <v>195057</v>
      </c>
      <c r="H10" s="18">
        <v>98834</v>
      </c>
      <c r="I10" s="18">
        <v>96223</v>
      </c>
      <c r="J10" s="33">
        <v>54516</v>
      </c>
      <c r="K10" s="16">
        <f t="shared" si="5"/>
        <v>431</v>
      </c>
      <c r="L10" s="34">
        <v>232</v>
      </c>
      <c r="M10" s="18">
        <v>199</v>
      </c>
      <c r="N10" s="19">
        <v>183</v>
      </c>
    </row>
    <row r="11" spans="1:14" ht="16.5" customHeight="1">
      <c r="A11" s="62"/>
      <c r="B11" s="20" t="s">
        <v>17</v>
      </c>
      <c r="C11" s="21">
        <f t="shared" si="0"/>
        <v>196029</v>
      </c>
      <c r="D11" s="22">
        <f t="shared" si="1"/>
        <v>99315</v>
      </c>
      <c r="E11" s="23">
        <f t="shared" si="2"/>
        <v>96714</v>
      </c>
      <c r="F11" s="23">
        <f t="shared" si="3"/>
        <v>54786</v>
      </c>
      <c r="G11" s="24">
        <f t="shared" si="4"/>
        <v>195596</v>
      </c>
      <c r="H11" s="25">
        <v>99081</v>
      </c>
      <c r="I11" s="25">
        <v>96515</v>
      </c>
      <c r="J11" s="26">
        <v>54600</v>
      </c>
      <c r="K11" s="27">
        <f t="shared" si="5"/>
        <v>433</v>
      </c>
      <c r="L11" s="28">
        <v>234</v>
      </c>
      <c r="M11" s="25">
        <v>199</v>
      </c>
      <c r="N11" s="29">
        <v>186</v>
      </c>
    </row>
    <row r="12" spans="1:14" ht="16.5" customHeight="1">
      <c r="A12" s="62"/>
      <c r="B12" s="9" t="s">
        <v>18</v>
      </c>
      <c r="C12" s="10">
        <f t="shared" si="0"/>
        <v>196280</v>
      </c>
      <c r="D12" s="30">
        <f t="shared" si="1"/>
        <v>99435</v>
      </c>
      <c r="E12" s="31">
        <f t="shared" si="2"/>
        <v>96845</v>
      </c>
      <c r="F12" s="31">
        <f t="shared" si="3"/>
        <v>54840</v>
      </c>
      <c r="G12" s="32">
        <f t="shared" si="4"/>
        <v>195826</v>
      </c>
      <c r="H12" s="18">
        <v>99183</v>
      </c>
      <c r="I12" s="18">
        <v>96643</v>
      </c>
      <c r="J12" s="33">
        <v>54636</v>
      </c>
      <c r="K12" s="16">
        <f t="shared" si="5"/>
        <v>454</v>
      </c>
      <c r="L12" s="34">
        <v>252</v>
      </c>
      <c r="M12" s="18">
        <v>202</v>
      </c>
      <c r="N12" s="19">
        <v>204</v>
      </c>
    </row>
    <row r="13" spans="1:14" ht="16.5" customHeight="1">
      <c r="A13" s="62"/>
      <c r="B13" s="20" t="s">
        <v>19</v>
      </c>
      <c r="C13" s="21">
        <f t="shared" si="0"/>
        <v>196545</v>
      </c>
      <c r="D13" s="22">
        <f t="shared" si="1"/>
        <v>99569</v>
      </c>
      <c r="E13" s="23">
        <f t="shared" si="2"/>
        <v>96976</v>
      </c>
      <c r="F13" s="23">
        <f t="shared" si="3"/>
        <v>54930</v>
      </c>
      <c r="G13" s="24">
        <f t="shared" si="4"/>
        <v>196089</v>
      </c>
      <c r="H13" s="25">
        <v>99318</v>
      </c>
      <c r="I13" s="25">
        <v>96771</v>
      </c>
      <c r="J13" s="26">
        <v>54723</v>
      </c>
      <c r="K13" s="27">
        <f t="shared" si="5"/>
        <v>456</v>
      </c>
      <c r="L13" s="28">
        <v>251</v>
      </c>
      <c r="M13" s="25">
        <v>205</v>
      </c>
      <c r="N13" s="29">
        <v>207</v>
      </c>
    </row>
    <row r="14" spans="1:14" ht="16.5" customHeight="1">
      <c r="A14" s="62"/>
      <c r="B14" s="9" t="s">
        <v>20</v>
      </c>
      <c r="C14" s="10">
        <f t="shared" si="0"/>
        <v>196898</v>
      </c>
      <c r="D14" s="30">
        <f t="shared" si="1"/>
        <v>99713</v>
      </c>
      <c r="E14" s="31">
        <f t="shared" si="2"/>
        <v>97185</v>
      </c>
      <c r="F14" s="31">
        <f t="shared" si="3"/>
        <v>55042</v>
      </c>
      <c r="G14" s="32">
        <f t="shared" si="4"/>
        <v>196447</v>
      </c>
      <c r="H14" s="18">
        <v>99463</v>
      </c>
      <c r="I14" s="18">
        <v>96984</v>
      </c>
      <c r="J14" s="33">
        <v>54836</v>
      </c>
      <c r="K14" s="16">
        <f t="shared" si="5"/>
        <v>451</v>
      </c>
      <c r="L14" s="34">
        <v>250</v>
      </c>
      <c r="M14" s="18">
        <v>201</v>
      </c>
      <c r="N14" s="19">
        <v>206</v>
      </c>
    </row>
    <row r="15" spans="1:14" ht="16.5" customHeight="1">
      <c r="A15" s="63"/>
      <c r="B15" s="20" t="s">
        <v>21</v>
      </c>
      <c r="C15" s="21">
        <f t="shared" si="0"/>
        <v>197056</v>
      </c>
      <c r="D15" s="22">
        <f t="shared" si="1"/>
        <v>99789</v>
      </c>
      <c r="E15" s="23">
        <f t="shared" si="2"/>
        <v>97267</v>
      </c>
      <c r="F15" s="23">
        <f t="shared" si="3"/>
        <v>54935</v>
      </c>
      <c r="G15" s="24">
        <f t="shared" si="4"/>
        <v>196616</v>
      </c>
      <c r="H15" s="25">
        <v>99551</v>
      </c>
      <c r="I15" s="25">
        <v>97065</v>
      </c>
      <c r="J15" s="26">
        <v>54743</v>
      </c>
      <c r="K15" s="27">
        <f t="shared" si="5"/>
        <v>440</v>
      </c>
      <c r="L15" s="28">
        <v>238</v>
      </c>
      <c r="M15" s="25">
        <v>202</v>
      </c>
      <c r="N15" s="29">
        <v>192</v>
      </c>
    </row>
    <row r="16" spans="1:14" ht="16.5" customHeight="1">
      <c r="A16" s="61" t="s">
        <v>24</v>
      </c>
      <c r="B16" s="35" t="s">
        <v>10</v>
      </c>
      <c r="C16" s="36">
        <f t="shared" si="0"/>
        <v>197246</v>
      </c>
      <c r="D16" s="11">
        <f t="shared" si="1"/>
        <v>99859</v>
      </c>
      <c r="E16" s="12">
        <f t="shared" si="2"/>
        <v>97387</v>
      </c>
      <c r="F16" s="12">
        <f t="shared" si="3"/>
        <v>54955</v>
      </c>
      <c r="G16" s="13">
        <f t="shared" si="4"/>
        <v>196806</v>
      </c>
      <c r="H16" s="14">
        <v>99622</v>
      </c>
      <c r="I16" s="14">
        <v>97184</v>
      </c>
      <c r="J16" s="15">
        <v>54763</v>
      </c>
      <c r="K16" s="37">
        <f t="shared" si="5"/>
        <v>440</v>
      </c>
      <c r="L16" s="17">
        <v>237</v>
      </c>
      <c r="M16" s="14">
        <v>203</v>
      </c>
      <c r="N16" s="38">
        <v>192</v>
      </c>
    </row>
    <row r="17" spans="1:14" ht="16.5" customHeight="1">
      <c r="A17" s="62"/>
      <c r="B17" s="20" t="s">
        <v>11</v>
      </c>
      <c r="C17" s="39">
        <f t="shared" si="0"/>
        <v>197421</v>
      </c>
      <c r="D17" s="22">
        <f t="shared" si="1"/>
        <v>99944</v>
      </c>
      <c r="E17" s="23">
        <f t="shared" si="2"/>
        <v>97477</v>
      </c>
      <c r="F17" s="23">
        <f t="shared" si="3"/>
        <v>54924</v>
      </c>
      <c r="G17" s="24">
        <f t="shared" si="4"/>
        <v>196976</v>
      </c>
      <c r="H17" s="25">
        <v>99705</v>
      </c>
      <c r="I17" s="25">
        <v>97271</v>
      </c>
      <c r="J17" s="26">
        <v>54730</v>
      </c>
      <c r="K17" s="27">
        <f t="shared" si="5"/>
        <v>445</v>
      </c>
      <c r="L17" s="28">
        <v>239</v>
      </c>
      <c r="M17" s="25">
        <v>206</v>
      </c>
      <c r="N17" s="29">
        <v>194</v>
      </c>
    </row>
    <row r="18" spans="1:14" ht="16.5" customHeight="1">
      <c r="A18" s="62"/>
      <c r="B18" s="9" t="s">
        <v>12</v>
      </c>
      <c r="C18" s="40">
        <f t="shared" si="0"/>
        <v>197602</v>
      </c>
      <c r="D18" s="30">
        <f t="shared" si="1"/>
        <v>100033</v>
      </c>
      <c r="E18" s="31">
        <f t="shared" si="2"/>
        <v>97569</v>
      </c>
      <c r="F18" s="31">
        <f t="shared" si="3"/>
        <v>55146</v>
      </c>
      <c r="G18" s="32">
        <f t="shared" si="4"/>
        <v>197148</v>
      </c>
      <c r="H18" s="18">
        <v>99786</v>
      </c>
      <c r="I18" s="18">
        <v>97362</v>
      </c>
      <c r="J18" s="33">
        <v>54950</v>
      </c>
      <c r="K18" s="16">
        <f t="shared" si="5"/>
        <v>454</v>
      </c>
      <c r="L18" s="34">
        <v>247</v>
      </c>
      <c r="M18" s="18">
        <v>207</v>
      </c>
      <c r="N18" s="19">
        <v>196</v>
      </c>
    </row>
    <row r="19" spans="1:14" ht="16.5" customHeight="1">
      <c r="A19" s="62"/>
      <c r="B19" s="20" t="s">
        <v>13</v>
      </c>
      <c r="C19" s="39">
        <f t="shared" si="0"/>
        <v>198028</v>
      </c>
      <c r="D19" s="22">
        <f t="shared" si="1"/>
        <v>100309</v>
      </c>
      <c r="E19" s="23">
        <f t="shared" si="2"/>
        <v>97719</v>
      </c>
      <c r="F19" s="23">
        <f t="shared" si="3"/>
        <v>55542</v>
      </c>
      <c r="G19" s="24">
        <f t="shared" si="4"/>
        <v>197579</v>
      </c>
      <c r="H19" s="25">
        <v>100061</v>
      </c>
      <c r="I19" s="25">
        <v>97518</v>
      </c>
      <c r="J19" s="26">
        <v>55347</v>
      </c>
      <c r="K19" s="27">
        <f t="shared" si="5"/>
        <v>449</v>
      </c>
      <c r="L19" s="28">
        <v>248</v>
      </c>
      <c r="M19" s="25">
        <v>201</v>
      </c>
      <c r="N19" s="29">
        <v>195</v>
      </c>
    </row>
    <row r="20" spans="1:14" ht="16.5" customHeight="1">
      <c r="A20" s="62"/>
      <c r="B20" s="9" t="s">
        <v>14</v>
      </c>
      <c r="C20" s="40">
        <f t="shared" si="0"/>
        <v>198267</v>
      </c>
      <c r="D20" s="30">
        <f t="shared" si="1"/>
        <v>100403</v>
      </c>
      <c r="E20" s="31">
        <f t="shared" si="2"/>
        <v>97864</v>
      </c>
      <c r="F20" s="31">
        <f t="shared" si="3"/>
        <v>55597</v>
      </c>
      <c r="G20" s="32">
        <f t="shared" si="4"/>
        <v>197821</v>
      </c>
      <c r="H20" s="18">
        <v>100155</v>
      </c>
      <c r="I20" s="18">
        <v>97666</v>
      </c>
      <c r="J20" s="33">
        <v>55403</v>
      </c>
      <c r="K20" s="16">
        <f t="shared" si="5"/>
        <v>446</v>
      </c>
      <c r="L20" s="34">
        <v>248</v>
      </c>
      <c r="M20" s="18">
        <v>198</v>
      </c>
      <c r="N20" s="19">
        <v>194</v>
      </c>
    </row>
    <row r="21" spans="1:14" ht="16.5" customHeight="1">
      <c r="A21" s="62"/>
      <c r="B21" s="20" t="s">
        <v>15</v>
      </c>
      <c r="C21" s="39">
        <f t="shared" si="0"/>
        <v>198512</v>
      </c>
      <c r="D21" s="22">
        <f t="shared" si="1"/>
        <v>100465</v>
      </c>
      <c r="E21" s="23">
        <f t="shared" si="2"/>
        <v>98047</v>
      </c>
      <c r="F21" s="23">
        <f t="shared" si="3"/>
        <v>55648</v>
      </c>
      <c r="G21" s="24">
        <f t="shared" si="4"/>
        <v>198075</v>
      </c>
      <c r="H21" s="25">
        <v>100222</v>
      </c>
      <c r="I21" s="25">
        <v>97853</v>
      </c>
      <c r="J21" s="26">
        <v>55455</v>
      </c>
      <c r="K21" s="27">
        <f t="shared" si="5"/>
        <v>437</v>
      </c>
      <c r="L21" s="28">
        <v>243</v>
      </c>
      <c r="M21" s="25">
        <v>194</v>
      </c>
      <c r="N21" s="29">
        <v>193</v>
      </c>
    </row>
    <row r="22" spans="1:14" ht="16.5" customHeight="1">
      <c r="A22" s="62"/>
      <c r="B22" s="9" t="s">
        <v>16</v>
      </c>
      <c r="C22" s="40">
        <f t="shared" si="0"/>
        <v>198641</v>
      </c>
      <c r="D22" s="30">
        <f t="shared" si="1"/>
        <v>100497</v>
      </c>
      <c r="E22" s="31">
        <f t="shared" si="2"/>
        <v>98144</v>
      </c>
      <c r="F22" s="31">
        <f t="shared" si="3"/>
        <v>55584</v>
      </c>
      <c r="G22" s="32">
        <f t="shared" si="4"/>
        <v>198223</v>
      </c>
      <c r="H22" s="18">
        <v>100273</v>
      </c>
      <c r="I22" s="18">
        <v>97950</v>
      </c>
      <c r="J22" s="33">
        <v>55410</v>
      </c>
      <c r="K22" s="16">
        <f t="shared" si="5"/>
        <v>418</v>
      </c>
      <c r="L22" s="34">
        <v>224</v>
      </c>
      <c r="M22" s="18">
        <v>194</v>
      </c>
      <c r="N22" s="19">
        <v>174</v>
      </c>
    </row>
    <row r="23" spans="1:14" ht="16.5" customHeight="1">
      <c r="A23" s="62"/>
      <c r="B23" s="20" t="s">
        <v>17</v>
      </c>
      <c r="C23" s="39">
        <f t="shared" si="0"/>
        <v>198865</v>
      </c>
      <c r="D23" s="22">
        <f t="shared" si="1"/>
        <v>100555</v>
      </c>
      <c r="E23" s="23">
        <f t="shared" si="2"/>
        <v>98310</v>
      </c>
      <c r="F23" s="23">
        <f t="shared" si="3"/>
        <v>55553</v>
      </c>
      <c r="G23" s="24">
        <f t="shared" si="4"/>
        <v>198445</v>
      </c>
      <c r="H23" s="25">
        <v>100328</v>
      </c>
      <c r="I23" s="25">
        <v>98117</v>
      </c>
      <c r="J23" s="26">
        <v>55374</v>
      </c>
      <c r="K23" s="27">
        <f t="shared" si="5"/>
        <v>420</v>
      </c>
      <c r="L23" s="28">
        <v>227</v>
      </c>
      <c r="M23" s="25">
        <v>193</v>
      </c>
      <c r="N23" s="29">
        <v>179</v>
      </c>
    </row>
    <row r="24" spans="1:14" ht="16.5" customHeight="1">
      <c r="A24" s="62"/>
      <c r="B24" s="9" t="s">
        <v>18</v>
      </c>
      <c r="C24" s="40">
        <f t="shared" si="0"/>
        <v>199155</v>
      </c>
      <c r="D24" s="30">
        <f t="shared" si="1"/>
        <v>100688</v>
      </c>
      <c r="E24" s="31">
        <f t="shared" si="2"/>
        <v>98467</v>
      </c>
      <c r="F24" s="31">
        <f t="shared" si="3"/>
        <v>55607</v>
      </c>
      <c r="G24" s="32">
        <f t="shared" si="4"/>
        <v>198738</v>
      </c>
      <c r="H24" s="18">
        <v>100465</v>
      </c>
      <c r="I24" s="18">
        <v>98273</v>
      </c>
      <c r="J24" s="33">
        <v>55436</v>
      </c>
      <c r="K24" s="16">
        <f t="shared" si="5"/>
        <v>417</v>
      </c>
      <c r="L24" s="34">
        <v>223</v>
      </c>
      <c r="M24" s="18">
        <v>194</v>
      </c>
      <c r="N24" s="19">
        <v>171</v>
      </c>
    </row>
    <row r="25" spans="1:14" ht="16.5" customHeight="1">
      <c r="A25" s="62"/>
      <c r="B25" s="20" t="s">
        <v>19</v>
      </c>
      <c r="C25" s="39">
        <f t="shared" si="0"/>
        <v>199421</v>
      </c>
      <c r="D25" s="22">
        <f t="shared" si="1"/>
        <v>100838</v>
      </c>
      <c r="E25" s="23">
        <f t="shared" si="2"/>
        <v>98583</v>
      </c>
      <c r="F25" s="23">
        <f t="shared" si="3"/>
        <v>55656</v>
      </c>
      <c r="G25" s="24">
        <f t="shared" si="4"/>
        <v>199002</v>
      </c>
      <c r="H25" s="25">
        <v>100612</v>
      </c>
      <c r="I25" s="25">
        <v>98390</v>
      </c>
      <c r="J25" s="26">
        <v>55484</v>
      </c>
      <c r="K25" s="27">
        <f t="shared" si="5"/>
        <v>419</v>
      </c>
      <c r="L25" s="28">
        <v>226</v>
      </c>
      <c r="M25" s="25">
        <v>193</v>
      </c>
      <c r="N25" s="29">
        <v>172</v>
      </c>
    </row>
    <row r="26" spans="1:14" ht="16.5" customHeight="1">
      <c r="A26" s="62"/>
      <c r="B26" s="9" t="s">
        <v>20</v>
      </c>
      <c r="C26" s="40">
        <f t="shared" si="0"/>
        <v>199716</v>
      </c>
      <c r="D26" s="30">
        <f t="shared" si="1"/>
        <v>100924</v>
      </c>
      <c r="E26" s="31">
        <f t="shared" si="2"/>
        <v>98792</v>
      </c>
      <c r="F26" s="31">
        <f t="shared" si="3"/>
        <v>55724</v>
      </c>
      <c r="G26" s="32">
        <f t="shared" si="4"/>
        <v>199297</v>
      </c>
      <c r="H26" s="18">
        <v>100700</v>
      </c>
      <c r="I26" s="18">
        <v>98597</v>
      </c>
      <c r="J26" s="33">
        <v>55553</v>
      </c>
      <c r="K26" s="16">
        <f t="shared" si="5"/>
        <v>419</v>
      </c>
      <c r="L26" s="34">
        <v>224</v>
      </c>
      <c r="M26" s="18">
        <v>195</v>
      </c>
      <c r="N26" s="19">
        <v>171</v>
      </c>
    </row>
    <row r="27" spans="1:14" ht="16.5" customHeight="1">
      <c r="A27" s="63"/>
      <c r="B27" s="41" t="s">
        <v>21</v>
      </c>
      <c r="C27" s="42">
        <f t="shared" si="0"/>
        <v>199807</v>
      </c>
      <c r="D27" s="43">
        <f t="shared" si="1"/>
        <v>100973</v>
      </c>
      <c r="E27" s="44">
        <f t="shared" si="2"/>
        <v>98834</v>
      </c>
      <c r="F27" s="44">
        <f t="shared" si="3"/>
        <v>55678</v>
      </c>
      <c r="G27" s="45">
        <f t="shared" si="4"/>
        <v>199380</v>
      </c>
      <c r="H27" s="46">
        <v>100745</v>
      </c>
      <c r="I27" s="46">
        <v>98635</v>
      </c>
      <c r="J27" s="47">
        <v>55503</v>
      </c>
      <c r="K27" s="48">
        <f t="shared" si="5"/>
        <v>427</v>
      </c>
      <c r="L27" s="49">
        <v>228</v>
      </c>
      <c r="M27" s="46">
        <v>199</v>
      </c>
      <c r="N27" s="50">
        <v>175</v>
      </c>
    </row>
    <row r="28" spans="1:14" ht="16.5" customHeight="1">
      <c r="A28" s="61" t="s">
        <v>25</v>
      </c>
      <c r="B28" s="35" t="s">
        <v>10</v>
      </c>
      <c r="C28" s="51">
        <f t="shared" si="0"/>
        <v>199955</v>
      </c>
      <c r="D28" s="11">
        <f t="shared" si="1"/>
        <v>100997</v>
      </c>
      <c r="E28" s="12">
        <f t="shared" si="2"/>
        <v>98958</v>
      </c>
      <c r="F28" s="12">
        <f t="shared" si="3"/>
        <v>55639</v>
      </c>
      <c r="G28" s="13">
        <f t="shared" si="4"/>
        <v>199530</v>
      </c>
      <c r="H28" s="14">
        <v>100770</v>
      </c>
      <c r="I28" s="14">
        <v>98760</v>
      </c>
      <c r="J28" s="15">
        <v>55466</v>
      </c>
      <c r="K28" s="37">
        <f t="shared" si="5"/>
        <v>425</v>
      </c>
      <c r="L28" s="17">
        <v>227</v>
      </c>
      <c r="M28" s="14">
        <v>198</v>
      </c>
      <c r="N28" s="38">
        <v>173</v>
      </c>
    </row>
    <row r="29" spans="1:14" ht="16.5" customHeight="1">
      <c r="A29" s="62"/>
      <c r="B29" s="20" t="s">
        <v>11</v>
      </c>
      <c r="C29" s="21">
        <f t="shared" si="0"/>
        <v>200082</v>
      </c>
      <c r="D29" s="22">
        <f t="shared" si="1"/>
        <v>101020</v>
      </c>
      <c r="E29" s="23">
        <f t="shared" si="2"/>
        <v>99062</v>
      </c>
      <c r="F29" s="23">
        <f t="shared" si="3"/>
        <v>55601</v>
      </c>
      <c r="G29" s="24">
        <f t="shared" si="4"/>
        <v>199656</v>
      </c>
      <c r="H29" s="25">
        <v>100793</v>
      </c>
      <c r="I29" s="25">
        <v>98863</v>
      </c>
      <c r="J29" s="26">
        <v>55427</v>
      </c>
      <c r="K29" s="27">
        <f t="shared" si="5"/>
        <v>426</v>
      </c>
      <c r="L29" s="28">
        <v>227</v>
      </c>
      <c r="M29" s="25">
        <v>199</v>
      </c>
      <c r="N29" s="29">
        <v>174</v>
      </c>
    </row>
    <row r="30" spans="1:14" ht="16.5" customHeight="1">
      <c r="A30" s="62"/>
      <c r="B30" s="9" t="s">
        <v>12</v>
      </c>
      <c r="C30" s="10">
        <f t="shared" si="0"/>
        <v>200154</v>
      </c>
      <c r="D30" s="30">
        <f t="shared" si="1"/>
        <v>100982</v>
      </c>
      <c r="E30" s="31">
        <f t="shared" si="2"/>
        <v>99172</v>
      </c>
      <c r="F30" s="31">
        <f t="shared" si="3"/>
        <v>55673</v>
      </c>
      <c r="G30" s="32">
        <f t="shared" si="4"/>
        <v>199723</v>
      </c>
      <c r="H30" s="18">
        <v>100753</v>
      </c>
      <c r="I30" s="18">
        <v>98970</v>
      </c>
      <c r="J30" s="33">
        <v>55497</v>
      </c>
      <c r="K30" s="16">
        <f t="shared" si="5"/>
        <v>431</v>
      </c>
      <c r="L30" s="34">
        <v>229</v>
      </c>
      <c r="M30" s="18">
        <v>202</v>
      </c>
      <c r="N30" s="19">
        <v>176</v>
      </c>
    </row>
    <row r="31" spans="1:14" ht="16.5" customHeight="1">
      <c r="A31" s="62"/>
      <c r="B31" s="20" t="s">
        <v>13</v>
      </c>
      <c r="C31" s="21">
        <f t="shared" si="0"/>
        <v>200471</v>
      </c>
      <c r="D31" s="22">
        <f t="shared" si="1"/>
        <v>101141</v>
      </c>
      <c r="E31" s="23">
        <f t="shared" si="2"/>
        <v>99330</v>
      </c>
      <c r="F31" s="23">
        <f t="shared" si="3"/>
        <v>56002</v>
      </c>
      <c r="G31" s="24">
        <f t="shared" si="4"/>
        <v>200036</v>
      </c>
      <c r="H31" s="25">
        <v>100911</v>
      </c>
      <c r="I31" s="25">
        <v>99125</v>
      </c>
      <c r="J31" s="26">
        <v>55823</v>
      </c>
      <c r="K31" s="27">
        <f t="shared" si="5"/>
        <v>435</v>
      </c>
      <c r="L31" s="28">
        <v>230</v>
      </c>
      <c r="M31" s="25">
        <v>205</v>
      </c>
      <c r="N31" s="29">
        <v>179</v>
      </c>
    </row>
    <row r="32" spans="1:14" ht="16.5" customHeight="1">
      <c r="A32" s="62"/>
      <c r="B32" s="9" t="s">
        <v>14</v>
      </c>
      <c r="C32" s="10">
        <f t="shared" si="0"/>
        <v>200743</v>
      </c>
      <c r="D32" s="30">
        <f t="shared" si="1"/>
        <v>101271</v>
      </c>
      <c r="E32" s="31">
        <f t="shared" si="2"/>
        <v>99472</v>
      </c>
      <c r="F32" s="31">
        <f t="shared" si="3"/>
        <v>56063</v>
      </c>
      <c r="G32" s="32">
        <f t="shared" si="4"/>
        <v>200302</v>
      </c>
      <c r="H32" s="18">
        <v>101038</v>
      </c>
      <c r="I32" s="18">
        <v>99264</v>
      </c>
      <c r="J32" s="33">
        <v>55879</v>
      </c>
      <c r="K32" s="16">
        <f t="shared" si="5"/>
        <v>441</v>
      </c>
      <c r="L32" s="34">
        <v>233</v>
      </c>
      <c r="M32" s="18">
        <v>208</v>
      </c>
      <c r="N32" s="19">
        <v>184</v>
      </c>
    </row>
    <row r="33" spans="1:14" ht="16.5" customHeight="1">
      <c r="A33" s="62"/>
      <c r="B33" s="20" t="s">
        <v>15</v>
      </c>
      <c r="C33" s="21">
        <f t="shared" si="0"/>
        <v>200968</v>
      </c>
      <c r="D33" s="22">
        <f t="shared" si="1"/>
        <v>101393</v>
      </c>
      <c r="E33" s="23">
        <f t="shared" si="2"/>
        <v>99575</v>
      </c>
      <c r="F33" s="23">
        <f t="shared" si="3"/>
        <v>56205</v>
      </c>
      <c r="G33" s="24">
        <f t="shared" si="4"/>
        <v>200531</v>
      </c>
      <c r="H33" s="25">
        <v>101164</v>
      </c>
      <c r="I33" s="25">
        <v>99367</v>
      </c>
      <c r="J33" s="26">
        <v>56022</v>
      </c>
      <c r="K33" s="27">
        <f t="shared" si="5"/>
        <v>437</v>
      </c>
      <c r="L33" s="28">
        <v>229</v>
      </c>
      <c r="M33" s="25">
        <v>208</v>
      </c>
      <c r="N33" s="29">
        <v>183</v>
      </c>
    </row>
    <row r="34" spans="1:14" ht="16.5" customHeight="1">
      <c r="A34" s="62"/>
      <c r="B34" s="9" t="s">
        <v>16</v>
      </c>
      <c r="C34" s="10">
        <f t="shared" si="0"/>
        <v>201211</v>
      </c>
      <c r="D34" s="30">
        <f t="shared" si="1"/>
        <v>101515</v>
      </c>
      <c r="E34" s="31">
        <f t="shared" si="2"/>
        <v>99696</v>
      </c>
      <c r="F34" s="31">
        <f t="shared" si="3"/>
        <v>56218</v>
      </c>
      <c r="G34" s="32">
        <f t="shared" si="4"/>
        <v>200759</v>
      </c>
      <c r="H34" s="18">
        <v>101279</v>
      </c>
      <c r="I34" s="18">
        <v>99480</v>
      </c>
      <c r="J34" s="33">
        <v>56028</v>
      </c>
      <c r="K34" s="16">
        <f t="shared" si="5"/>
        <v>452</v>
      </c>
      <c r="L34" s="34">
        <v>236</v>
      </c>
      <c r="M34" s="18">
        <v>216</v>
      </c>
      <c r="N34" s="19">
        <v>190</v>
      </c>
    </row>
    <row r="35" spans="1:14" ht="16.5" customHeight="1">
      <c r="A35" s="62"/>
      <c r="B35" s="20" t="s">
        <v>17</v>
      </c>
      <c r="C35" s="21">
        <f t="shared" si="0"/>
        <v>201326</v>
      </c>
      <c r="D35" s="22">
        <f t="shared" si="1"/>
        <v>101539</v>
      </c>
      <c r="E35" s="23">
        <f t="shared" si="2"/>
        <v>99787</v>
      </c>
      <c r="F35" s="23">
        <f t="shared" si="3"/>
        <v>56168</v>
      </c>
      <c r="G35" s="24">
        <f t="shared" si="4"/>
        <v>200875</v>
      </c>
      <c r="H35" s="25">
        <v>101303</v>
      </c>
      <c r="I35" s="25">
        <v>99572</v>
      </c>
      <c r="J35" s="26">
        <v>55978</v>
      </c>
      <c r="K35" s="27">
        <f t="shared" si="5"/>
        <v>451</v>
      </c>
      <c r="L35" s="28">
        <v>236</v>
      </c>
      <c r="M35" s="25">
        <v>215</v>
      </c>
      <c r="N35" s="29">
        <v>190</v>
      </c>
    </row>
    <row r="36" spans="1:14" ht="16.5" customHeight="1">
      <c r="A36" s="62"/>
      <c r="B36" s="9" t="s">
        <v>18</v>
      </c>
      <c r="C36" s="10">
        <f aca="true" t="shared" si="6" ref="C36:C67">SUM(D36:E36)</f>
        <v>201422</v>
      </c>
      <c r="D36" s="30">
        <f aca="true" t="shared" si="7" ref="D36:D67">SUM(H36,L36)</f>
        <v>101549</v>
      </c>
      <c r="E36" s="31">
        <f aca="true" t="shared" si="8" ref="E36:E67">SUM(I36,M36)</f>
        <v>99873</v>
      </c>
      <c r="F36" s="31">
        <f aca="true" t="shared" si="9" ref="F36:F67">SUM(J36,N36)</f>
        <v>56114</v>
      </c>
      <c r="G36" s="32">
        <f aca="true" t="shared" si="10" ref="G36:G67">SUM(H36:I36)</f>
        <v>200978</v>
      </c>
      <c r="H36" s="18">
        <v>101316</v>
      </c>
      <c r="I36" s="18">
        <v>99662</v>
      </c>
      <c r="J36" s="33">
        <v>55927</v>
      </c>
      <c r="K36" s="16">
        <f aca="true" t="shared" si="11" ref="K36:K67">SUM(L36:M36)</f>
        <v>444</v>
      </c>
      <c r="L36" s="34">
        <v>233</v>
      </c>
      <c r="M36" s="18">
        <v>211</v>
      </c>
      <c r="N36" s="19">
        <v>187</v>
      </c>
    </row>
    <row r="37" spans="1:14" ht="16.5" customHeight="1">
      <c r="A37" s="62"/>
      <c r="B37" s="20" t="s">
        <v>19</v>
      </c>
      <c r="C37" s="21">
        <f t="shared" si="6"/>
        <v>201539</v>
      </c>
      <c r="D37" s="22">
        <f t="shared" si="7"/>
        <v>101616</v>
      </c>
      <c r="E37" s="23">
        <f t="shared" si="8"/>
        <v>99923</v>
      </c>
      <c r="F37" s="23">
        <f t="shared" si="9"/>
        <v>56142</v>
      </c>
      <c r="G37" s="24">
        <f t="shared" si="10"/>
        <v>201106</v>
      </c>
      <c r="H37" s="25">
        <v>101392</v>
      </c>
      <c r="I37" s="25">
        <v>99714</v>
      </c>
      <c r="J37" s="26">
        <v>55960</v>
      </c>
      <c r="K37" s="27">
        <f t="shared" si="11"/>
        <v>433</v>
      </c>
      <c r="L37" s="28">
        <v>224</v>
      </c>
      <c r="M37" s="25">
        <v>209</v>
      </c>
      <c r="N37" s="29">
        <v>182</v>
      </c>
    </row>
    <row r="38" spans="1:14" ht="16.5" customHeight="1">
      <c r="A38" s="62"/>
      <c r="B38" s="9" t="s">
        <v>20</v>
      </c>
      <c r="C38" s="10">
        <f t="shared" si="6"/>
        <v>201767</v>
      </c>
      <c r="D38" s="30">
        <f t="shared" si="7"/>
        <v>101711</v>
      </c>
      <c r="E38" s="31">
        <f t="shared" si="8"/>
        <v>100056</v>
      </c>
      <c r="F38" s="31">
        <f t="shared" si="9"/>
        <v>56215</v>
      </c>
      <c r="G38" s="32">
        <f t="shared" si="10"/>
        <v>201322</v>
      </c>
      <c r="H38" s="18">
        <v>101480</v>
      </c>
      <c r="I38" s="18">
        <v>99842</v>
      </c>
      <c r="J38" s="33">
        <v>56030</v>
      </c>
      <c r="K38" s="16">
        <f t="shared" si="11"/>
        <v>445</v>
      </c>
      <c r="L38" s="34">
        <v>231</v>
      </c>
      <c r="M38" s="18">
        <v>214</v>
      </c>
      <c r="N38" s="19">
        <v>185</v>
      </c>
    </row>
    <row r="39" spans="1:14" ht="16.5" customHeight="1">
      <c r="A39" s="63"/>
      <c r="B39" s="41" t="s">
        <v>21</v>
      </c>
      <c r="C39" s="52">
        <f t="shared" si="6"/>
        <v>201892</v>
      </c>
      <c r="D39" s="43">
        <f t="shared" si="7"/>
        <v>101764</v>
      </c>
      <c r="E39" s="44">
        <f t="shared" si="8"/>
        <v>100128</v>
      </c>
      <c r="F39" s="44">
        <f t="shared" si="9"/>
        <v>56190</v>
      </c>
      <c r="G39" s="45">
        <f t="shared" si="10"/>
        <v>201456</v>
      </c>
      <c r="H39" s="46">
        <v>101534</v>
      </c>
      <c r="I39" s="46">
        <v>99922</v>
      </c>
      <c r="J39" s="47">
        <v>56007</v>
      </c>
      <c r="K39" s="48">
        <f t="shared" si="11"/>
        <v>436</v>
      </c>
      <c r="L39" s="49">
        <v>230</v>
      </c>
      <c r="M39" s="46">
        <v>206</v>
      </c>
      <c r="N39" s="50">
        <v>183</v>
      </c>
    </row>
    <row r="40" spans="1:14" ht="16.5" customHeight="1">
      <c r="A40" s="61" t="s">
        <v>26</v>
      </c>
      <c r="B40" s="9" t="s">
        <v>10</v>
      </c>
      <c r="C40" s="10">
        <f t="shared" si="6"/>
        <v>201997</v>
      </c>
      <c r="D40" s="30">
        <f t="shared" si="7"/>
        <v>101798</v>
      </c>
      <c r="E40" s="31">
        <f t="shared" si="8"/>
        <v>100199</v>
      </c>
      <c r="F40" s="31">
        <f t="shared" si="9"/>
        <v>56180</v>
      </c>
      <c r="G40" s="32">
        <f t="shared" si="10"/>
        <v>201561</v>
      </c>
      <c r="H40" s="18">
        <v>101568</v>
      </c>
      <c r="I40" s="18">
        <v>99993</v>
      </c>
      <c r="J40" s="33">
        <v>56000</v>
      </c>
      <c r="K40" s="16">
        <f t="shared" si="11"/>
        <v>436</v>
      </c>
      <c r="L40" s="34">
        <v>230</v>
      </c>
      <c r="M40" s="18">
        <v>206</v>
      </c>
      <c r="N40" s="19">
        <v>180</v>
      </c>
    </row>
    <row r="41" spans="1:14" ht="16.5" customHeight="1">
      <c r="A41" s="62"/>
      <c r="B41" s="20" t="s">
        <v>11</v>
      </c>
      <c r="C41" s="21">
        <f t="shared" si="6"/>
        <v>202183</v>
      </c>
      <c r="D41" s="22">
        <f t="shared" si="7"/>
        <v>101879</v>
      </c>
      <c r="E41" s="23">
        <f t="shared" si="8"/>
        <v>100304</v>
      </c>
      <c r="F41" s="23">
        <f t="shared" si="9"/>
        <v>56145</v>
      </c>
      <c r="G41" s="24">
        <f t="shared" si="10"/>
        <v>201748</v>
      </c>
      <c r="H41" s="25">
        <v>101650</v>
      </c>
      <c r="I41" s="25">
        <v>100098</v>
      </c>
      <c r="J41" s="26">
        <v>55963</v>
      </c>
      <c r="K41" s="27">
        <f t="shared" si="11"/>
        <v>435</v>
      </c>
      <c r="L41" s="28">
        <v>229</v>
      </c>
      <c r="M41" s="25">
        <v>206</v>
      </c>
      <c r="N41" s="29">
        <v>182</v>
      </c>
    </row>
    <row r="42" spans="1:14" ht="16.5" customHeight="1">
      <c r="A42" s="62"/>
      <c r="B42" s="9" t="s">
        <v>12</v>
      </c>
      <c r="C42" s="10">
        <f t="shared" si="6"/>
        <v>202128</v>
      </c>
      <c r="D42" s="30">
        <f t="shared" si="7"/>
        <v>101866</v>
      </c>
      <c r="E42" s="31">
        <f t="shared" si="8"/>
        <v>100262</v>
      </c>
      <c r="F42" s="31">
        <f t="shared" si="9"/>
        <v>56254</v>
      </c>
      <c r="G42" s="32">
        <f t="shared" si="10"/>
        <v>201682</v>
      </c>
      <c r="H42" s="18">
        <v>101628</v>
      </c>
      <c r="I42" s="18">
        <v>100054</v>
      </c>
      <c r="J42" s="33">
        <v>56064</v>
      </c>
      <c r="K42" s="16">
        <f t="shared" si="11"/>
        <v>446</v>
      </c>
      <c r="L42" s="34">
        <v>238</v>
      </c>
      <c r="M42" s="18">
        <v>208</v>
      </c>
      <c r="N42" s="19">
        <v>190</v>
      </c>
    </row>
    <row r="43" spans="1:14" ht="16.5" customHeight="1">
      <c r="A43" s="62"/>
      <c r="B43" s="20" t="s">
        <v>13</v>
      </c>
      <c r="C43" s="21">
        <f t="shared" si="6"/>
        <v>202260</v>
      </c>
      <c r="D43" s="22">
        <f t="shared" si="7"/>
        <v>101932</v>
      </c>
      <c r="E43" s="23">
        <f t="shared" si="8"/>
        <v>100328</v>
      </c>
      <c r="F43" s="23">
        <f t="shared" si="9"/>
        <v>56422</v>
      </c>
      <c r="G43" s="24">
        <f t="shared" si="10"/>
        <v>201812</v>
      </c>
      <c r="H43" s="25">
        <v>101696</v>
      </c>
      <c r="I43" s="25">
        <v>100116</v>
      </c>
      <c r="J43" s="26">
        <v>56234</v>
      </c>
      <c r="K43" s="27">
        <f t="shared" si="11"/>
        <v>448</v>
      </c>
      <c r="L43" s="28">
        <v>236</v>
      </c>
      <c r="M43" s="25">
        <v>212</v>
      </c>
      <c r="N43" s="29">
        <v>188</v>
      </c>
    </row>
    <row r="44" spans="1:14" ht="16.5" customHeight="1">
      <c r="A44" s="62"/>
      <c r="B44" s="9" t="s">
        <v>14</v>
      </c>
      <c r="C44" s="10">
        <f t="shared" si="6"/>
        <v>202356</v>
      </c>
      <c r="D44" s="30">
        <f t="shared" si="7"/>
        <v>102011</v>
      </c>
      <c r="E44" s="31">
        <f t="shared" si="8"/>
        <v>100345</v>
      </c>
      <c r="F44" s="31">
        <f t="shared" si="9"/>
        <v>56415</v>
      </c>
      <c r="G44" s="32">
        <f t="shared" si="10"/>
        <v>201902</v>
      </c>
      <c r="H44" s="18">
        <v>101771</v>
      </c>
      <c r="I44" s="18">
        <v>100131</v>
      </c>
      <c r="J44" s="33">
        <v>56226</v>
      </c>
      <c r="K44" s="16">
        <f t="shared" si="11"/>
        <v>454</v>
      </c>
      <c r="L44" s="34">
        <v>240</v>
      </c>
      <c r="M44" s="18">
        <v>214</v>
      </c>
      <c r="N44" s="19">
        <v>189</v>
      </c>
    </row>
    <row r="45" spans="1:14" ht="16.5" customHeight="1">
      <c r="A45" s="62"/>
      <c r="B45" s="20" t="s">
        <v>15</v>
      </c>
      <c r="C45" s="21">
        <f t="shared" si="6"/>
        <v>202617</v>
      </c>
      <c r="D45" s="22">
        <f t="shared" si="7"/>
        <v>102169</v>
      </c>
      <c r="E45" s="23">
        <f t="shared" si="8"/>
        <v>100448</v>
      </c>
      <c r="F45" s="23">
        <f t="shared" si="9"/>
        <v>56469</v>
      </c>
      <c r="G45" s="24">
        <f t="shared" si="10"/>
        <v>202164</v>
      </c>
      <c r="H45" s="25">
        <v>101934</v>
      </c>
      <c r="I45" s="25">
        <v>100230</v>
      </c>
      <c r="J45" s="26">
        <v>56285</v>
      </c>
      <c r="K45" s="27">
        <f t="shared" si="11"/>
        <v>453</v>
      </c>
      <c r="L45" s="28">
        <v>235</v>
      </c>
      <c r="M45" s="25">
        <v>218</v>
      </c>
      <c r="N45" s="29">
        <v>184</v>
      </c>
    </row>
    <row r="46" spans="1:14" ht="16.5" customHeight="1">
      <c r="A46" s="62"/>
      <c r="B46" s="9" t="s">
        <v>16</v>
      </c>
      <c r="C46" s="10">
        <f t="shared" si="6"/>
        <v>202702</v>
      </c>
      <c r="D46" s="30">
        <f t="shared" si="7"/>
        <v>102191</v>
      </c>
      <c r="E46" s="31">
        <f t="shared" si="8"/>
        <v>100511</v>
      </c>
      <c r="F46" s="31">
        <f t="shared" si="9"/>
        <v>56425</v>
      </c>
      <c r="G46" s="32">
        <f t="shared" si="10"/>
        <v>202245</v>
      </c>
      <c r="H46" s="18">
        <v>101954</v>
      </c>
      <c r="I46" s="18">
        <v>100291</v>
      </c>
      <c r="J46" s="33">
        <v>56237</v>
      </c>
      <c r="K46" s="16">
        <f t="shared" si="11"/>
        <v>457</v>
      </c>
      <c r="L46" s="34">
        <v>237</v>
      </c>
      <c r="M46" s="18">
        <v>220</v>
      </c>
      <c r="N46" s="19">
        <v>188</v>
      </c>
    </row>
    <row r="47" spans="1:14" ht="16.5" customHeight="1">
      <c r="A47" s="62"/>
      <c r="B47" s="20" t="s">
        <v>17</v>
      </c>
      <c r="C47" s="21">
        <f t="shared" si="6"/>
        <v>202941</v>
      </c>
      <c r="D47" s="22">
        <f t="shared" si="7"/>
        <v>102310</v>
      </c>
      <c r="E47" s="23">
        <f t="shared" si="8"/>
        <v>100631</v>
      </c>
      <c r="F47" s="23">
        <f t="shared" si="9"/>
        <v>56411</v>
      </c>
      <c r="G47" s="24">
        <f t="shared" si="10"/>
        <v>202490</v>
      </c>
      <c r="H47" s="25">
        <v>102080</v>
      </c>
      <c r="I47" s="25">
        <v>100410</v>
      </c>
      <c r="J47" s="26">
        <v>56229</v>
      </c>
      <c r="K47" s="27">
        <f t="shared" si="11"/>
        <v>451</v>
      </c>
      <c r="L47" s="28">
        <v>230</v>
      </c>
      <c r="M47" s="25">
        <v>221</v>
      </c>
      <c r="N47" s="29">
        <v>182</v>
      </c>
    </row>
    <row r="48" spans="1:14" ht="16.5" customHeight="1">
      <c r="A48" s="62"/>
      <c r="B48" s="9" t="s">
        <v>18</v>
      </c>
      <c r="C48" s="10">
        <f t="shared" si="6"/>
        <v>203197</v>
      </c>
      <c r="D48" s="30">
        <f t="shared" si="7"/>
        <v>102406</v>
      </c>
      <c r="E48" s="31">
        <f t="shared" si="8"/>
        <v>100791</v>
      </c>
      <c r="F48" s="31">
        <f t="shared" si="9"/>
        <v>56427</v>
      </c>
      <c r="G48" s="32">
        <f t="shared" si="10"/>
        <v>202741</v>
      </c>
      <c r="H48" s="18">
        <v>102173</v>
      </c>
      <c r="I48" s="18">
        <v>100568</v>
      </c>
      <c r="J48" s="33">
        <v>56243</v>
      </c>
      <c r="K48" s="16">
        <f t="shared" si="11"/>
        <v>456</v>
      </c>
      <c r="L48" s="34">
        <v>233</v>
      </c>
      <c r="M48" s="18">
        <v>223</v>
      </c>
      <c r="N48" s="19">
        <v>184</v>
      </c>
    </row>
    <row r="49" spans="1:14" ht="16.5" customHeight="1">
      <c r="A49" s="62"/>
      <c r="B49" s="20" t="s">
        <v>19</v>
      </c>
      <c r="C49" s="21">
        <f t="shared" si="6"/>
        <v>203406</v>
      </c>
      <c r="D49" s="22">
        <f t="shared" si="7"/>
        <v>102506</v>
      </c>
      <c r="E49" s="23">
        <f t="shared" si="8"/>
        <v>100900</v>
      </c>
      <c r="F49" s="23">
        <f t="shared" si="9"/>
        <v>56483</v>
      </c>
      <c r="G49" s="24">
        <f t="shared" si="10"/>
        <v>202949</v>
      </c>
      <c r="H49" s="25">
        <v>102272</v>
      </c>
      <c r="I49" s="25">
        <v>100677</v>
      </c>
      <c r="J49" s="26">
        <v>56299</v>
      </c>
      <c r="K49" s="27">
        <f t="shared" si="11"/>
        <v>457</v>
      </c>
      <c r="L49" s="28">
        <v>234</v>
      </c>
      <c r="M49" s="25">
        <v>223</v>
      </c>
      <c r="N49" s="29">
        <v>184</v>
      </c>
    </row>
    <row r="50" spans="1:14" ht="16.5" customHeight="1">
      <c r="A50" s="62"/>
      <c r="B50" s="9" t="s">
        <v>20</v>
      </c>
      <c r="C50" s="10">
        <f t="shared" si="6"/>
        <v>203682</v>
      </c>
      <c r="D50" s="30">
        <f t="shared" si="7"/>
        <v>102598</v>
      </c>
      <c r="E50" s="31">
        <f t="shared" si="8"/>
        <v>101084</v>
      </c>
      <c r="F50" s="31">
        <f t="shared" si="9"/>
        <v>56516</v>
      </c>
      <c r="G50" s="32">
        <f t="shared" si="10"/>
        <v>203226</v>
      </c>
      <c r="H50" s="18">
        <v>102362</v>
      </c>
      <c r="I50" s="18">
        <v>100864</v>
      </c>
      <c r="J50" s="33">
        <v>56328</v>
      </c>
      <c r="K50" s="16">
        <f t="shared" si="11"/>
        <v>456</v>
      </c>
      <c r="L50" s="34">
        <v>236</v>
      </c>
      <c r="M50" s="18">
        <v>220</v>
      </c>
      <c r="N50" s="19">
        <v>188</v>
      </c>
    </row>
    <row r="51" spans="1:14" ht="16.5" customHeight="1">
      <c r="A51" s="63"/>
      <c r="B51" s="20" t="s">
        <v>21</v>
      </c>
      <c r="C51" s="21">
        <f t="shared" si="6"/>
        <v>203863</v>
      </c>
      <c r="D51" s="22">
        <f t="shared" si="7"/>
        <v>102701</v>
      </c>
      <c r="E51" s="23">
        <f t="shared" si="8"/>
        <v>101162</v>
      </c>
      <c r="F51" s="23">
        <f t="shared" si="9"/>
        <v>56517</v>
      </c>
      <c r="G51" s="24">
        <f t="shared" si="10"/>
        <v>203404</v>
      </c>
      <c r="H51" s="25">
        <v>102461</v>
      </c>
      <c r="I51" s="25">
        <v>100943</v>
      </c>
      <c r="J51" s="26">
        <v>56326</v>
      </c>
      <c r="K51" s="27">
        <f t="shared" si="11"/>
        <v>459</v>
      </c>
      <c r="L51" s="28">
        <v>240</v>
      </c>
      <c r="M51" s="25">
        <v>219</v>
      </c>
      <c r="N51" s="29">
        <v>191</v>
      </c>
    </row>
    <row r="52" spans="1:14" ht="16.5" customHeight="1">
      <c r="A52" s="61" t="s">
        <v>27</v>
      </c>
      <c r="B52" s="35" t="s">
        <v>10</v>
      </c>
      <c r="C52" s="51">
        <f t="shared" si="6"/>
        <v>203954</v>
      </c>
      <c r="D52" s="11">
        <f t="shared" si="7"/>
        <v>102727</v>
      </c>
      <c r="E52" s="12">
        <f t="shared" si="8"/>
        <v>101227</v>
      </c>
      <c r="F52" s="12">
        <f t="shared" si="9"/>
        <v>56508</v>
      </c>
      <c r="G52" s="13">
        <f t="shared" si="10"/>
        <v>203498</v>
      </c>
      <c r="H52" s="14">
        <v>102490</v>
      </c>
      <c r="I52" s="14">
        <v>101008</v>
      </c>
      <c r="J52" s="15">
        <v>56318</v>
      </c>
      <c r="K52" s="37">
        <f t="shared" si="11"/>
        <v>456</v>
      </c>
      <c r="L52" s="17">
        <v>237</v>
      </c>
      <c r="M52" s="14">
        <v>219</v>
      </c>
      <c r="N52" s="38">
        <v>190</v>
      </c>
    </row>
    <row r="53" spans="1:14" ht="16.5" customHeight="1">
      <c r="A53" s="62"/>
      <c r="B53" s="20" t="s">
        <v>11</v>
      </c>
      <c r="C53" s="21">
        <f t="shared" si="6"/>
        <v>204108</v>
      </c>
      <c r="D53" s="22">
        <f t="shared" si="7"/>
        <v>102767</v>
      </c>
      <c r="E53" s="23">
        <f t="shared" si="8"/>
        <v>101341</v>
      </c>
      <c r="F53" s="23">
        <f t="shared" si="9"/>
        <v>56500</v>
      </c>
      <c r="G53" s="24">
        <f t="shared" si="10"/>
        <v>203656</v>
      </c>
      <c r="H53" s="25">
        <v>102531</v>
      </c>
      <c r="I53" s="25">
        <v>101125</v>
      </c>
      <c r="J53" s="26">
        <v>56313</v>
      </c>
      <c r="K53" s="27">
        <f t="shared" si="11"/>
        <v>452</v>
      </c>
      <c r="L53" s="28">
        <v>236</v>
      </c>
      <c r="M53" s="25">
        <v>216</v>
      </c>
      <c r="N53" s="29">
        <v>187</v>
      </c>
    </row>
    <row r="54" spans="1:14" ht="16.5" customHeight="1">
      <c r="A54" s="62"/>
      <c r="B54" s="9" t="s">
        <v>12</v>
      </c>
      <c r="C54" s="10">
        <f t="shared" si="6"/>
        <v>204073</v>
      </c>
      <c r="D54" s="30">
        <f t="shared" si="7"/>
        <v>102791</v>
      </c>
      <c r="E54" s="31">
        <f t="shared" si="8"/>
        <v>101282</v>
      </c>
      <c r="F54" s="31">
        <f t="shared" si="9"/>
        <v>56618</v>
      </c>
      <c r="G54" s="32">
        <f t="shared" si="10"/>
        <v>203624</v>
      </c>
      <c r="H54" s="18">
        <v>102558</v>
      </c>
      <c r="I54" s="18">
        <v>101066</v>
      </c>
      <c r="J54" s="33">
        <v>56431</v>
      </c>
      <c r="K54" s="16">
        <f t="shared" si="11"/>
        <v>449</v>
      </c>
      <c r="L54" s="34">
        <v>233</v>
      </c>
      <c r="M54" s="18">
        <v>216</v>
      </c>
      <c r="N54" s="19">
        <v>187</v>
      </c>
    </row>
    <row r="55" spans="1:14" ht="16.5" customHeight="1">
      <c r="A55" s="62"/>
      <c r="B55" s="20" t="s">
        <v>13</v>
      </c>
      <c r="C55" s="21">
        <f t="shared" si="6"/>
        <v>204292</v>
      </c>
      <c r="D55" s="22">
        <f t="shared" si="7"/>
        <v>102921</v>
      </c>
      <c r="E55" s="23">
        <f t="shared" si="8"/>
        <v>101371</v>
      </c>
      <c r="F55" s="23">
        <f t="shared" si="9"/>
        <v>56845</v>
      </c>
      <c r="G55" s="24">
        <f t="shared" si="10"/>
        <v>203851</v>
      </c>
      <c r="H55" s="25">
        <v>102690</v>
      </c>
      <c r="I55" s="25">
        <v>101161</v>
      </c>
      <c r="J55" s="26">
        <v>56657</v>
      </c>
      <c r="K55" s="27">
        <f t="shared" si="11"/>
        <v>441</v>
      </c>
      <c r="L55" s="28">
        <v>231</v>
      </c>
      <c r="M55" s="25">
        <v>210</v>
      </c>
      <c r="N55" s="29">
        <v>188</v>
      </c>
    </row>
    <row r="56" spans="1:14" ht="16.5" customHeight="1">
      <c r="A56" s="62"/>
      <c r="B56" s="9" t="s">
        <v>14</v>
      </c>
      <c r="C56" s="10">
        <f t="shared" si="6"/>
        <v>204516</v>
      </c>
      <c r="D56" s="30">
        <f t="shared" si="7"/>
        <v>102995</v>
      </c>
      <c r="E56" s="31">
        <f t="shared" si="8"/>
        <v>101521</v>
      </c>
      <c r="F56" s="31">
        <f t="shared" si="9"/>
        <v>56928</v>
      </c>
      <c r="G56" s="32">
        <f t="shared" si="10"/>
        <v>204084</v>
      </c>
      <c r="H56" s="18">
        <v>102769</v>
      </c>
      <c r="I56" s="18">
        <v>101315</v>
      </c>
      <c r="J56" s="33">
        <v>56745</v>
      </c>
      <c r="K56" s="16">
        <f t="shared" si="11"/>
        <v>432</v>
      </c>
      <c r="L56" s="34">
        <v>226</v>
      </c>
      <c r="M56" s="18">
        <v>206</v>
      </c>
      <c r="N56" s="19">
        <v>183</v>
      </c>
    </row>
    <row r="57" spans="1:14" ht="16.5" customHeight="1">
      <c r="A57" s="62"/>
      <c r="B57" s="20" t="s">
        <v>15</v>
      </c>
      <c r="C57" s="21">
        <f t="shared" si="6"/>
        <v>204540</v>
      </c>
      <c r="D57" s="22">
        <f t="shared" si="7"/>
        <v>102965</v>
      </c>
      <c r="E57" s="23">
        <f t="shared" si="8"/>
        <v>101575</v>
      </c>
      <c r="F57" s="23">
        <f t="shared" si="9"/>
        <v>56887</v>
      </c>
      <c r="G57" s="24">
        <f t="shared" si="10"/>
        <v>204109</v>
      </c>
      <c r="H57" s="25">
        <v>102739</v>
      </c>
      <c r="I57" s="25">
        <v>101370</v>
      </c>
      <c r="J57" s="26">
        <v>56706</v>
      </c>
      <c r="K57" s="27">
        <f t="shared" si="11"/>
        <v>431</v>
      </c>
      <c r="L57" s="28">
        <v>226</v>
      </c>
      <c r="M57" s="25">
        <v>205</v>
      </c>
      <c r="N57" s="29">
        <v>181</v>
      </c>
    </row>
    <row r="58" spans="1:14" ht="16.5" customHeight="1">
      <c r="A58" s="62"/>
      <c r="B58" s="9" t="s">
        <v>16</v>
      </c>
      <c r="C58" s="10">
        <f t="shared" si="6"/>
        <v>204609</v>
      </c>
      <c r="D58" s="30">
        <f t="shared" si="7"/>
        <v>102980</v>
      </c>
      <c r="E58" s="31">
        <f t="shared" si="8"/>
        <v>101629</v>
      </c>
      <c r="F58" s="31">
        <f t="shared" si="9"/>
        <v>56874</v>
      </c>
      <c r="G58" s="32">
        <f t="shared" si="10"/>
        <v>204181</v>
      </c>
      <c r="H58" s="18">
        <v>102757</v>
      </c>
      <c r="I58" s="18">
        <v>101424</v>
      </c>
      <c r="J58" s="33">
        <v>56696</v>
      </c>
      <c r="K58" s="16">
        <f t="shared" si="11"/>
        <v>428</v>
      </c>
      <c r="L58" s="34">
        <v>223</v>
      </c>
      <c r="M58" s="18">
        <v>205</v>
      </c>
      <c r="N58" s="19">
        <v>178</v>
      </c>
    </row>
    <row r="59" spans="1:14" ht="16.5" customHeight="1">
      <c r="A59" s="62"/>
      <c r="B59" s="20" t="s">
        <v>17</v>
      </c>
      <c r="C59" s="21">
        <f t="shared" si="6"/>
        <v>204830</v>
      </c>
      <c r="D59" s="22">
        <f t="shared" si="7"/>
        <v>103066</v>
      </c>
      <c r="E59" s="23">
        <f t="shared" si="8"/>
        <v>101764</v>
      </c>
      <c r="F59" s="23">
        <f t="shared" si="9"/>
        <v>56857</v>
      </c>
      <c r="G59" s="24">
        <f t="shared" si="10"/>
        <v>204398</v>
      </c>
      <c r="H59" s="25">
        <v>102839</v>
      </c>
      <c r="I59" s="25">
        <v>101559</v>
      </c>
      <c r="J59" s="26">
        <v>56677</v>
      </c>
      <c r="K59" s="27">
        <f t="shared" si="11"/>
        <v>432</v>
      </c>
      <c r="L59" s="28">
        <v>227</v>
      </c>
      <c r="M59" s="25">
        <v>205</v>
      </c>
      <c r="N59" s="29">
        <v>180</v>
      </c>
    </row>
    <row r="60" spans="1:14" ht="16.5" customHeight="1">
      <c r="A60" s="62"/>
      <c r="B60" s="9" t="s">
        <v>18</v>
      </c>
      <c r="C60" s="10">
        <f t="shared" si="6"/>
        <v>204990</v>
      </c>
      <c r="D60" s="30">
        <f t="shared" si="7"/>
        <v>103164</v>
      </c>
      <c r="E60" s="31">
        <f t="shared" si="8"/>
        <v>101826</v>
      </c>
      <c r="F60" s="31">
        <f t="shared" si="9"/>
        <v>56885</v>
      </c>
      <c r="G60" s="32">
        <f t="shared" si="10"/>
        <v>204552</v>
      </c>
      <c r="H60" s="18">
        <v>102931</v>
      </c>
      <c r="I60" s="18">
        <v>101621</v>
      </c>
      <c r="J60" s="33">
        <v>56699</v>
      </c>
      <c r="K60" s="16">
        <f t="shared" si="11"/>
        <v>438</v>
      </c>
      <c r="L60" s="34">
        <v>233</v>
      </c>
      <c r="M60" s="18">
        <v>205</v>
      </c>
      <c r="N60" s="19">
        <v>186</v>
      </c>
    </row>
    <row r="61" spans="1:14" ht="16.5" customHeight="1">
      <c r="A61" s="62"/>
      <c r="B61" s="20" t="s">
        <v>19</v>
      </c>
      <c r="C61" s="21">
        <f t="shared" si="6"/>
        <v>205173</v>
      </c>
      <c r="D61" s="22">
        <f t="shared" si="7"/>
        <v>103244</v>
      </c>
      <c r="E61" s="23">
        <f t="shared" si="8"/>
        <v>101929</v>
      </c>
      <c r="F61" s="23">
        <f t="shared" si="9"/>
        <v>56940</v>
      </c>
      <c r="G61" s="24">
        <f t="shared" si="10"/>
        <v>204733</v>
      </c>
      <c r="H61" s="25">
        <v>103009</v>
      </c>
      <c r="I61" s="25">
        <v>101724</v>
      </c>
      <c r="J61" s="26">
        <v>56754</v>
      </c>
      <c r="K61" s="27">
        <f t="shared" si="11"/>
        <v>440</v>
      </c>
      <c r="L61" s="28">
        <v>235</v>
      </c>
      <c r="M61" s="25">
        <v>205</v>
      </c>
      <c r="N61" s="29">
        <v>186</v>
      </c>
    </row>
    <row r="62" spans="1:14" ht="16.5" customHeight="1">
      <c r="A62" s="62"/>
      <c r="B62" s="9" t="s">
        <v>20</v>
      </c>
      <c r="C62" s="10">
        <f t="shared" si="6"/>
        <v>205420</v>
      </c>
      <c r="D62" s="30">
        <f t="shared" si="7"/>
        <v>103366</v>
      </c>
      <c r="E62" s="31">
        <f t="shared" si="8"/>
        <v>102054</v>
      </c>
      <c r="F62" s="31">
        <f t="shared" si="9"/>
        <v>57026</v>
      </c>
      <c r="G62" s="32">
        <f t="shared" si="10"/>
        <v>204976</v>
      </c>
      <c r="H62" s="18">
        <v>103128</v>
      </c>
      <c r="I62" s="18">
        <v>101848</v>
      </c>
      <c r="J62" s="33">
        <v>56840</v>
      </c>
      <c r="K62" s="16">
        <f t="shared" si="11"/>
        <v>444</v>
      </c>
      <c r="L62" s="34">
        <v>238</v>
      </c>
      <c r="M62" s="18">
        <v>206</v>
      </c>
      <c r="N62" s="19">
        <v>186</v>
      </c>
    </row>
    <row r="63" spans="1:14" ht="16.5" customHeight="1">
      <c r="A63" s="63"/>
      <c r="B63" s="41" t="s">
        <v>21</v>
      </c>
      <c r="C63" s="52">
        <f t="shared" si="6"/>
        <v>205552</v>
      </c>
      <c r="D63" s="43">
        <f t="shared" si="7"/>
        <v>103422</v>
      </c>
      <c r="E63" s="44">
        <f t="shared" si="8"/>
        <v>102130</v>
      </c>
      <c r="F63" s="44">
        <f t="shared" si="9"/>
        <v>57014</v>
      </c>
      <c r="G63" s="45">
        <f t="shared" si="10"/>
        <v>205108</v>
      </c>
      <c r="H63" s="46">
        <v>103185</v>
      </c>
      <c r="I63" s="46">
        <v>101923</v>
      </c>
      <c r="J63" s="47">
        <v>56831</v>
      </c>
      <c r="K63" s="48">
        <f t="shared" si="11"/>
        <v>444</v>
      </c>
      <c r="L63" s="49">
        <v>237</v>
      </c>
      <c r="M63" s="46">
        <v>207</v>
      </c>
      <c r="N63" s="50">
        <v>183</v>
      </c>
    </row>
    <row r="64" spans="1:14" ht="16.5" customHeight="1">
      <c r="A64" s="61" t="s">
        <v>28</v>
      </c>
      <c r="B64" s="9" t="s">
        <v>10</v>
      </c>
      <c r="C64" s="10">
        <f t="shared" si="6"/>
        <v>205708</v>
      </c>
      <c r="D64" s="30">
        <f t="shared" si="7"/>
        <v>103481</v>
      </c>
      <c r="E64" s="31">
        <f t="shared" si="8"/>
        <v>102227</v>
      </c>
      <c r="F64" s="31">
        <f t="shared" si="9"/>
        <v>57039</v>
      </c>
      <c r="G64" s="32">
        <f t="shared" si="10"/>
        <v>205258</v>
      </c>
      <c r="H64" s="18">
        <v>103241</v>
      </c>
      <c r="I64" s="18">
        <v>102017</v>
      </c>
      <c r="J64" s="33">
        <v>56854</v>
      </c>
      <c r="K64" s="16">
        <f t="shared" si="11"/>
        <v>450</v>
      </c>
      <c r="L64" s="34">
        <v>240</v>
      </c>
      <c r="M64" s="18">
        <v>210</v>
      </c>
      <c r="N64" s="19">
        <v>185</v>
      </c>
    </row>
    <row r="65" spans="1:14" ht="16.5" customHeight="1">
      <c r="A65" s="62"/>
      <c r="B65" s="20" t="s">
        <v>11</v>
      </c>
      <c r="C65" s="21">
        <f t="shared" si="6"/>
        <v>205896</v>
      </c>
      <c r="D65" s="22">
        <f t="shared" si="7"/>
        <v>103554</v>
      </c>
      <c r="E65" s="23">
        <f t="shared" si="8"/>
        <v>102342</v>
      </c>
      <c r="F65" s="23">
        <f t="shared" si="9"/>
        <v>57068</v>
      </c>
      <c r="G65" s="24">
        <f t="shared" si="10"/>
        <v>205456</v>
      </c>
      <c r="H65" s="25">
        <v>103317</v>
      </c>
      <c r="I65" s="25">
        <v>102139</v>
      </c>
      <c r="J65" s="26">
        <v>56884</v>
      </c>
      <c r="K65" s="27">
        <f t="shared" si="11"/>
        <v>440</v>
      </c>
      <c r="L65" s="28">
        <v>237</v>
      </c>
      <c r="M65" s="25">
        <v>203</v>
      </c>
      <c r="N65" s="29">
        <v>184</v>
      </c>
    </row>
    <row r="66" spans="1:14" ht="16.5" customHeight="1">
      <c r="A66" s="62"/>
      <c r="B66" s="9" t="s">
        <v>12</v>
      </c>
      <c r="C66" s="10">
        <f t="shared" si="6"/>
        <v>205599</v>
      </c>
      <c r="D66" s="30">
        <f t="shared" si="7"/>
        <v>103410</v>
      </c>
      <c r="E66" s="31">
        <f t="shared" si="8"/>
        <v>102189</v>
      </c>
      <c r="F66" s="31">
        <f t="shared" si="9"/>
        <v>57107</v>
      </c>
      <c r="G66" s="32">
        <f t="shared" si="10"/>
        <v>205163</v>
      </c>
      <c r="H66" s="18">
        <v>103176</v>
      </c>
      <c r="I66" s="18">
        <v>101987</v>
      </c>
      <c r="J66" s="33">
        <v>56925</v>
      </c>
      <c r="K66" s="16">
        <f t="shared" si="11"/>
        <v>436</v>
      </c>
      <c r="L66" s="34">
        <v>234</v>
      </c>
      <c r="M66" s="18">
        <v>202</v>
      </c>
      <c r="N66" s="19">
        <v>182</v>
      </c>
    </row>
    <row r="67" spans="1:14" ht="16.5" customHeight="1">
      <c r="A67" s="62"/>
      <c r="B67" s="20" t="s">
        <v>13</v>
      </c>
      <c r="C67" s="21">
        <f t="shared" si="6"/>
        <v>205619</v>
      </c>
      <c r="D67" s="22">
        <f t="shared" si="7"/>
        <v>103385</v>
      </c>
      <c r="E67" s="23">
        <f t="shared" si="8"/>
        <v>102234</v>
      </c>
      <c r="F67" s="23">
        <f t="shared" si="9"/>
        <v>57243</v>
      </c>
      <c r="G67" s="24">
        <f t="shared" si="10"/>
        <v>205180</v>
      </c>
      <c r="H67" s="25">
        <v>103149</v>
      </c>
      <c r="I67" s="25">
        <v>102031</v>
      </c>
      <c r="J67" s="26">
        <v>57062</v>
      </c>
      <c r="K67" s="27">
        <f t="shared" si="11"/>
        <v>439</v>
      </c>
      <c r="L67" s="28">
        <v>236</v>
      </c>
      <c r="M67" s="25">
        <v>203</v>
      </c>
      <c r="N67" s="29">
        <v>181</v>
      </c>
    </row>
    <row r="68" spans="1:14" ht="16.5" customHeight="1">
      <c r="A68" s="62"/>
      <c r="B68" s="9" t="s">
        <v>14</v>
      </c>
      <c r="C68" s="10">
        <f aca="true" t="shared" si="12" ref="C68:C99">SUM(D68:E68)</f>
        <v>205875</v>
      </c>
      <c r="D68" s="30">
        <f aca="true" t="shared" si="13" ref="D68:D99">SUM(H68,L68)</f>
        <v>103491</v>
      </c>
      <c r="E68" s="31">
        <f aca="true" t="shared" si="14" ref="E68:E99">SUM(I68,M68)</f>
        <v>102384</v>
      </c>
      <c r="F68" s="31">
        <f aca="true" t="shared" si="15" ref="F68:F99">SUM(J68,N68)</f>
        <v>57325</v>
      </c>
      <c r="G68" s="32">
        <f aca="true" t="shared" si="16" ref="G68:G99">SUM(H68:I68)</f>
        <v>205441</v>
      </c>
      <c r="H68" s="18">
        <v>103258</v>
      </c>
      <c r="I68" s="18">
        <v>102183</v>
      </c>
      <c r="J68" s="33">
        <v>57146</v>
      </c>
      <c r="K68" s="16">
        <f aca="true" t="shared" si="17" ref="K68:K99">SUM(L68:M68)</f>
        <v>434</v>
      </c>
      <c r="L68" s="34">
        <v>233</v>
      </c>
      <c r="M68" s="18">
        <v>201</v>
      </c>
      <c r="N68" s="19">
        <v>179</v>
      </c>
    </row>
    <row r="69" spans="1:14" ht="16.5" customHeight="1">
      <c r="A69" s="62"/>
      <c r="B69" s="20" t="s">
        <v>15</v>
      </c>
      <c r="C69" s="21">
        <f t="shared" si="12"/>
        <v>205948</v>
      </c>
      <c r="D69" s="22">
        <f t="shared" si="13"/>
        <v>103526</v>
      </c>
      <c r="E69" s="23">
        <f t="shared" si="14"/>
        <v>102422</v>
      </c>
      <c r="F69" s="23">
        <f t="shared" si="15"/>
        <v>57268</v>
      </c>
      <c r="G69" s="24">
        <f t="shared" si="16"/>
        <v>205502</v>
      </c>
      <c r="H69" s="25">
        <v>103287</v>
      </c>
      <c r="I69" s="25">
        <v>102215</v>
      </c>
      <c r="J69" s="26">
        <v>57085</v>
      </c>
      <c r="K69" s="27">
        <f t="shared" si="17"/>
        <v>446</v>
      </c>
      <c r="L69" s="28">
        <v>239</v>
      </c>
      <c r="M69" s="25">
        <v>207</v>
      </c>
      <c r="N69" s="29">
        <v>183</v>
      </c>
    </row>
    <row r="70" spans="1:14" ht="16.5" customHeight="1">
      <c r="A70" s="62"/>
      <c r="B70" s="9" t="s">
        <v>16</v>
      </c>
      <c r="C70" s="10">
        <f t="shared" si="12"/>
        <v>206020</v>
      </c>
      <c r="D70" s="30">
        <f t="shared" si="13"/>
        <v>103538</v>
      </c>
      <c r="E70" s="31">
        <f t="shared" si="14"/>
        <v>102482</v>
      </c>
      <c r="F70" s="31">
        <f t="shared" si="15"/>
        <v>57242</v>
      </c>
      <c r="G70" s="32">
        <f t="shared" si="16"/>
        <v>205576</v>
      </c>
      <c r="H70" s="18">
        <v>103300</v>
      </c>
      <c r="I70" s="18">
        <v>102276</v>
      </c>
      <c r="J70" s="33">
        <v>57059</v>
      </c>
      <c r="K70" s="16">
        <f t="shared" si="17"/>
        <v>444</v>
      </c>
      <c r="L70" s="34">
        <v>238</v>
      </c>
      <c r="M70" s="18">
        <v>206</v>
      </c>
      <c r="N70" s="19">
        <v>183</v>
      </c>
    </row>
    <row r="71" spans="1:14" ht="16.5" customHeight="1">
      <c r="A71" s="62"/>
      <c r="B71" s="20" t="s">
        <v>17</v>
      </c>
      <c r="C71" s="21">
        <f t="shared" si="12"/>
        <v>206162</v>
      </c>
      <c r="D71" s="22">
        <f t="shared" si="13"/>
        <v>103592</v>
      </c>
      <c r="E71" s="23">
        <f t="shared" si="14"/>
        <v>102570</v>
      </c>
      <c r="F71" s="23">
        <f t="shared" si="15"/>
        <v>57267</v>
      </c>
      <c r="G71" s="24">
        <f t="shared" si="16"/>
        <v>205715</v>
      </c>
      <c r="H71" s="25">
        <v>103351</v>
      </c>
      <c r="I71" s="25">
        <v>102364</v>
      </c>
      <c r="J71" s="26">
        <v>57082</v>
      </c>
      <c r="K71" s="27">
        <f t="shared" si="17"/>
        <v>447</v>
      </c>
      <c r="L71" s="28">
        <v>241</v>
      </c>
      <c r="M71" s="25">
        <v>206</v>
      </c>
      <c r="N71" s="29">
        <v>185</v>
      </c>
    </row>
    <row r="72" spans="1:14" ht="16.5" customHeight="1">
      <c r="A72" s="62"/>
      <c r="B72" s="9" t="s">
        <v>18</v>
      </c>
      <c r="C72" s="10">
        <f t="shared" si="12"/>
        <v>206328</v>
      </c>
      <c r="D72" s="30">
        <f t="shared" si="13"/>
        <v>103636</v>
      </c>
      <c r="E72" s="31">
        <f t="shared" si="14"/>
        <v>102692</v>
      </c>
      <c r="F72" s="31">
        <f t="shared" si="15"/>
        <v>57257</v>
      </c>
      <c r="G72" s="32">
        <f t="shared" si="16"/>
        <v>205880</v>
      </c>
      <c r="H72" s="18">
        <v>103393</v>
      </c>
      <c r="I72" s="18">
        <v>102487</v>
      </c>
      <c r="J72" s="33">
        <v>57071</v>
      </c>
      <c r="K72" s="16">
        <f t="shared" si="17"/>
        <v>448</v>
      </c>
      <c r="L72" s="34">
        <v>243</v>
      </c>
      <c r="M72" s="18">
        <v>205</v>
      </c>
      <c r="N72" s="19">
        <v>186</v>
      </c>
    </row>
    <row r="73" spans="1:14" ht="16.5" customHeight="1">
      <c r="A73" s="62"/>
      <c r="B73" s="20" t="s">
        <v>19</v>
      </c>
      <c r="C73" s="21">
        <f t="shared" si="12"/>
        <v>206433</v>
      </c>
      <c r="D73" s="22">
        <f t="shared" si="13"/>
        <v>103708</v>
      </c>
      <c r="E73" s="23">
        <f t="shared" si="14"/>
        <v>102725</v>
      </c>
      <c r="F73" s="23">
        <f t="shared" si="15"/>
        <v>57297</v>
      </c>
      <c r="G73" s="24">
        <f t="shared" si="16"/>
        <v>205981</v>
      </c>
      <c r="H73" s="25">
        <v>103459</v>
      </c>
      <c r="I73" s="25">
        <v>102522</v>
      </c>
      <c r="J73" s="26">
        <v>57104</v>
      </c>
      <c r="K73" s="27">
        <f t="shared" si="17"/>
        <v>452</v>
      </c>
      <c r="L73" s="28">
        <v>249</v>
      </c>
      <c r="M73" s="25">
        <v>203</v>
      </c>
      <c r="N73" s="29">
        <v>193</v>
      </c>
    </row>
    <row r="74" spans="1:14" ht="16.5" customHeight="1">
      <c r="A74" s="62"/>
      <c r="B74" s="9" t="s">
        <v>20</v>
      </c>
      <c r="C74" s="10">
        <f t="shared" si="12"/>
        <v>206554</v>
      </c>
      <c r="D74" s="30">
        <f t="shared" si="13"/>
        <v>103732</v>
      </c>
      <c r="E74" s="31">
        <f t="shared" si="14"/>
        <v>102822</v>
      </c>
      <c r="F74" s="31">
        <f t="shared" si="15"/>
        <v>57359</v>
      </c>
      <c r="G74" s="32">
        <f t="shared" si="16"/>
        <v>206105</v>
      </c>
      <c r="H74" s="18">
        <v>103484</v>
      </c>
      <c r="I74" s="18">
        <v>102621</v>
      </c>
      <c r="J74" s="33">
        <v>57167</v>
      </c>
      <c r="K74" s="16">
        <f t="shared" si="17"/>
        <v>449</v>
      </c>
      <c r="L74" s="34">
        <v>248</v>
      </c>
      <c r="M74" s="18">
        <v>201</v>
      </c>
      <c r="N74" s="19">
        <v>192</v>
      </c>
    </row>
    <row r="75" spans="1:14" ht="16.5" customHeight="1">
      <c r="A75" s="63"/>
      <c r="B75" s="41" t="s">
        <v>21</v>
      </c>
      <c r="C75" s="52">
        <f t="shared" si="12"/>
        <v>206587</v>
      </c>
      <c r="D75" s="43">
        <f t="shared" si="13"/>
        <v>103705</v>
      </c>
      <c r="E75" s="44">
        <f t="shared" si="14"/>
        <v>102882</v>
      </c>
      <c r="F75" s="44">
        <f t="shared" si="15"/>
        <v>57289</v>
      </c>
      <c r="G75" s="45">
        <f t="shared" si="16"/>
        <v>206145</v>
      </c>
      <c r="H75" s="46">
        <v>103463</v>
      </c>
      <c r="I75" s="46">
        <v>102682</v>
      </c>
      <c r="J75" s="47">
        <v>57104</v>
      </c>
      <c r="K75" s="48">
        <f t="shared" si="17"/>
        <v>442</v>
      </c>
      <c r="L75" s="49">
        <v>242</v>
      </c>
      <c r="M75" s="46">
        <v>200</v>
      </c>
      <c r="N75" s="50">
        <v>185</v>
      </c>
    </row>
    <row r="76" spans="1:14" ht="16.5" customHeight="1">
      <c r="A76" s="61" t="s">
        <v>29</v>
      </c>
      <c r="B76" s="35" t="s">
        <v>10</v>
      </c>
      <c r="C76" s="10">
        <f t="shared" si="12"/>
        <v>206709</v>
      </c>
      <c r="D76" s="30">
        <f t="shared" si="13"/>
        <v>103739</v>
      </c>
      <c r="E76" s="31">
        <f t="shared" si="14"/>
        <v>102970</v>
      </c>
      <c r="F76" s="31">
        <f t="shared" si="15"/>
        <v>57300</v>
      </c>
      <c r="G76" s="32">
        <f t="shared" si="16"/>
        <v>206275</v>
      </c>
      <c r="H76" s="18">
        <v>103506</v>
      </c>
      <c r="I76" s="18">
        <v>102769</v>
      </c>
      <c r="J76" s="33">
        <v>57120</v>
      </c>
      <c r="K76" s="16">
        <f t="shared" si="17"/>
        <v>434</v>
      </c>
      <c r="L76" s="34">
        <v>233</v>
      </c>
      <c r="M76" s="18">
        <v>201</v>
      </c>
      <c r="N76" s="19">
        <v>180</v>
      </c>
    </row>
    <row r="77" spans="1:14" ht="16.5" customHeight="1">
      <c r="A77" s="62"/>
      <c r="B77" s="20" t="s">
        <v>11</v>
      </c>
      <c r="C77" s="21">
        <f t="shared" si="12"/>
        <v>209840</v>
      </c>
      <c r="D77" s="22">
        <f t="shared" si="13"/>
        <v>106792</v>
      </c>
      <c r="E77" s="23">
        <f t="shared" si="14"/>
        <v>103048</v>
      </c>
      <c r="F77" s="23">
        <f t="shared" si="15"/>
        <v>57269</v>
      </c>
      <c r="G77" s="24">
        <f t="shared" si="16"/>
        <v>209391</v>
      </c>
      <c r="H77" s="25">
        <v>106549</v>
      </c>
      <c r="I77" s="25">
        <v>102842</v>
      </c>
      <c r="J77" s="26">
        <v>57080</v>
      </c>
      <c r="K77" s="27">
        <f t="shared" si="17"/>
        <v>449</v>
      </c>
      <c r="L77" s="28">
        <v>243</v>
      </c>
      <c r="M77" s="25">
        <v>206</v>
      </c>
      <c r="N77" s="29">
        <v>189</v>
      </c>
    </row>
    <row r="78" spans="1:14" ht="16.5" customHeight="1">
      <c r="A78" s="62"/>
      <c r="B78" s="9" t="s">
        <v>12</v>
      </c>
      <c r="C78" s="10">
        <f t="shared" si="12"/>
        <v>206638</v>
      </c>
      <c r="D78" s="30">
        <f t="shared" si="13"/>
        <v>103651</v>
      </c>
      <c r="E78" s="31">
        <f t="shared" si="14"/>
        <v>102987</v>
      </c>
      <c r="F78" s="31">
        <f t="shared" si="15"/>
        <v>57291</v>
      </c>
      <c r="G78" s="32">
        <f t="shared" si="16"/>
        <v>206175</v>
      </c>
      <c r="H78" s="18">
        <v>103398</v>
      </c>
      <c r="I78" s="18">
        <v>102777</v>
      </c>
      <c r="J78" s="33">
        <v>57094</v>
      </c>
      <c r="K78" s="16">
        <f t="shared" si="17"/>
        <v>463</v>
      </c>
      <c r="L78" s="34">
        <v>253</v>
      </c>
      <c r="M78" s="18">
        <v>210</v>
      </c>
      <c r="N78" s="19">
        <v>197</v>
      </c>
    </row>
    <row r="79" spans="1:14" ht="16.5" customHeight="1">
      <c r="A79" s="62"/>
      <c r="B79" s="20" t="s">
        <v>13</v>
      </c>
      <c r="C79" s="21">
        <f t="shared" si="12"/>
        <v>206749</v>
      </c>
      <c r="D79" s="22">
        <f t="shared" si="13"/>
        <v>103667</v>
      </c>
      <c r="E79" s="23">
        <f t="shared" si="14"/>
        <v>103082</v>
      </c>
      <c r="F79" s="23">
        <f t="shared" si="15"/>
        <v>57494</v>
      </c>
      <c r="G79" s="24">
        <f t="shared" si="16"/>
        <v>206293</v>
      </c>
      <c r="H79" s="25">
        <v>103422</v>
      </c>
      <c r="I79" s="25">
        <v>102871</v>
      </c>
      <c r="J79" s="26">
        <v>57302</v>
      </c>
      <c r="K79" s="27">
        <f t="shared" si="17"/>
        <v>456</v>
      </c>
      <c r="L79" s="28">
        <v>245</v>
      </c>
      <c r="M79" s="25">
        <v>211</v>
      </c>
      <c r="N79" s="29">
        <v>192</v>
      </c>
    </row>
    <row r="80" spans="1:14" ht="16.5" customHeight="1">
      <c r="A80" s="62"/>
      <c r="B80" s="9" t="s">
        <v>14</v>
      </c>
      <c r="C80" s="10">
        <f t="shared" si="12"/>
        <v>206861</v>
      </c>
      <c r="D80" s="30">
        <f t="shared" si="13"/>
        <v>103716</v>
      </c>
      <c r="E80" s="31">
        <f t="shared" si="14"/>
        <v>103145</v>
      </c>
      <c r="F80" s="31">
        <f t="shared" si="15"/>
        <v>57554</v>
      </c>
      <c r="G80" s="32">
        <f t="shared" si="16"/>
        <v>206416</v>
      </c>
      <c r="H80" s="18">
        <v>103478</v>
      </c>
      <c r="I80" s="18">
        <v>102938</v>
      </c>
      <c r="J80" s="33">
        <v>57369</v>
      </c>
      <c r="K80" s="16">
        <f t="shared" si="17"/>
        <v>445</v>
      </c>
      <c r="L80" s="34">
        <v>238</v>
      </c>
      <c r="M80" s="18">
        <v>207</v>
      </c>
      <c r="N80" s="19">
        <v>185</v>
      </c>
    </row>
    <row r="81" spans="1:14" ht="16.5" customHeight="1">
      <c r="A81" s="62"/>
      <c r="B81" s="20" t="s">
        <v>15</v>
      </c>
      <c r="C81" s="21">
        <f t="shared" si="12"/>
        <v>207089</v>
      </c>
      <c r="D81" s="22">
        <f t="shared" si="13"/>
        <v>103821</v>
      </c>
      <c r="E81" s="23">
        <f t="shared" si="14"/>
        <v>103268</v>
      </c>
      <c r="F81" s="23">
        <f t="shared" si="15"/>
        <v>57563</v>
      </c>
      <c r="G81" s="24">
        <f t="shared" si="16"/>
        <v>206644</v>
      </c>
      <c r="H81" s="25">
        <v>103583</v>
      </c>
      <c r="I81" s="25">
        <v>103061</v>
      </c>
      <c r="J81" s="26">
        <v>57380</v>
      </c>
      <c r="K81" s="27">
        <f t="shared" si="17"/>
        <v>445</v>
      </c>
      <c r="L81" s="28">
        <v>238</v>
      </c>
      <c r="M81" s="25">
        <v>207</v>
      </c>
      <c r="N81" s="29">
        <v>183</v>
      </c>
    </row>
    <row r="82" spans="1:14" ht="16.5" customHeight="1">
      <c r="A82" s="62"/>
      <c r="B82" s="9" t="s">
        <v>16</v>
      </c>
      <c r="C82" s="10">
        <f t="shared" si="12"/>
        <v>207174</v>
      </c>
      <c r="D82" s="30">
        <f t="shared" si="13"/>
        <v>103868</v>
      </c>
      <c r="E82" s="31">
        <f t="shared" si="14"/>
        <v>103306</v>
      </c>
      <c r="F82" s="31">
        <f t="shared" si="15"/>
        <v>57524</v>
      </c>
      <c r="G82" s="32">
        <f t="shared" si="16"/>
        <v>206726</v>
      </c>
      <c r="H82" s="18">
        <v>103629</v>
      </c>
      <c r="I82" s="18">
        <v>103097</v>
      </c>
      <c r="J82" s="33">
        <v>57344</v>
      </c>
      <c r="K82" s="16">
        <f t="shared" si="17"/>
        <v>448</v>
      </c>
      <c r="L82" s="34">
        <v>239</v>
      </c>
      <c r="M82" s="18">
        <v>209</v>
      </c>
      <c r="N82" s="19">
        <v>180</v>
      </c>
    </row>
    <row r="83" spans="1:14" ht="16.5" customHeight="1">
      <c r="A83" s="62"/>
      <c r="B83" s="20" t="s">
        <v>17</v>
      </c>
      <c r="C83" s="21">
        <f t="shared" si="12"/>
        <v>207413</v>
      </c>
      <c r="D83" s="22">
        <f t="shared" si="13"/>
        <v>104003</v>
      </c>
      <c r="E83" s="23">
        <f t="shared" si="14"/>
        <v>103410</v>
      </c>
      <c r="F83" s="23">
        <f t="shared" si="15"/>
        <v>57563</v>
      </c>
      <c r="G83" s="24">
        <f t="shared" si="16"/>
        <v>206957</v>
      </c>
      <c r="H83" s="25">
        <v>103759</v>
      </c>
      <c r="I83" s="25">
        <v>103198</v>
      </c>
      <c r="J83" s="26">
        <v>57379</v>
      </c>
      <c r="K83" s="27">
        <f t="shared" si="17"/>
        <v>456</v>
      </c>
      <c r="L83" s="28">
        <v>244</v>
      </c>
      <c r="M83" s="25">
        <v>212</v>
      </c>
      <c r="N83" s="29">
        <v>184</v>
      </c>
    </row>
    <row r="84" spans="1:14" ht="16.5" customHeight="1">
      <c r="A84" s="62"/>
      <c r="B84" s="9" t="s">
        <v>18</v>
      </c>
      <c r="C84" s="10">
        <f t="shared" si="12"/>
        <v>207493</v>
      </c>
      <c r="D84" s="30">
        <f t="shared" si="13"/>
        <v>104059</v>
      </c>
      <c r="E84" s="31">
        <f t="shared" si="14"/>
        <v>103434</v>
      </c>
      <c r="F84" s="31">
        <f t="shared" si="15"/>
        <v>57584</v>
      </c>
      <c r="G84" s="32">
        <f t="shared" si="16"/>
        <v>207037</v>
      </c>
      <c r="H84" s="18">
        <v>103813</v>
      </c>
      <c r="I84" s="18">
        <v>103224</v>
      </c>
      <c r="J84" s="33">
        <v>57395</v>
      </c>
      <c r="K84" s="16">
        <f t="shared" si="17"/>
        <v>456</v>
      </c>
      <c r="L84" s="34">
        <v>246</v>
      </c>
      <c r="M84" s="18">
        <v>210</v>
      </c>
      <c r="N84" s="19">
        <v>189</v>
      </c>
    </row>
    <row r="85" spans="1:14" ht="16.5" customHeight="1">
      <c r="A85" s="62"/>
      <c r="B85" s="20" t="s">
        <v>19</v>
      </c>
      <c r="C85" s="21">
        <f t="shared" si="12"/>
        <v>207662</v>
      </c>
      <c r="D85" s="22">
        <f t="shared" si="13"/>
        <v>104102</v>
      </c>
      <c r="E85" s="23">
        <f t="shared" si="14"/>
        <v>103560</v>
      </c>
      <c r="F85" s="23">
        <f t="shared" si="15"/>
        <v>57600</v>
      </c>
      <c r="G85" s="24">
        <f t="shared" si="16"/>
        <v>207194</v>
      </c>
      <c r="H85" s="25">
        <v>103850</v>
      </c>
      <c r="I85" s="25">
        <v>103344</v>
      </c>
      <c r="J85" s="26">
        <v>57399</v>
      </c>
      <c r="K85" s="27">
        <f t="shared" si="17"/>
        <v>468</v>
      </c>
      <c r="L85" s="28">
        <v>252</v>
      </c>
      <c r="M85" s="25">
        <v>216</v>
      </c>
      <c r="N85" s="29">
        <v>201</v>
      </c>
    </row>
    <row r="86" spans="1:14" ht="16.5" customHeight="1">
      <c r="A86" s="62"/>
      <c r="B86" s="9" t="s">
        <v>20</v>
      </c>
      <c r="C86" s="10">
        <f t="shared" si="12"/>
        <v>207871</v>
      </c>
      <c r="D86" s="30">
        <f t="shared" si="13"/>
        <v>104186</v>
      </c>
      <c r="E86" s="31">
        <f t="shared" si="14"/>
        <v>103685</v>
      </c>
      <c r="F86" s="31">
        <f t="shared" si="15"/>
        <v>57654</v>
      </c>
      <c r="G86" s="32">
        <f t="shared" si="16"/>
        <v>207407</v>
      </c>
      <c r="H86" s="18">
        <v>103935</v>
      </c>
      <c r="I86" s="18">
        <v>103472</v>
      </c>
      <c r="J86" s="33">
        <v>57456</v>
      </c>
      <c r="K86" s="16">
        <f t="shared" si="17"/>
        <v>464</v>
      </c>
      <c r="L86" s="34">
        <v>251</v>
      </c>
      <c r="M86" s="18">
        <v>213</v>
      </c>
      <c r="N86" s="19">
        <v>198</v>
      </c>
    </row>
    <row r="87" spans="1:14" ht="16.5" customHeight="1" thickBot="1">
      <c r="A87" s="63"/>
      <c r="B87" s="53" t="s">
        <v>21</v>
      </c>
      <c r="C87" s="52">
        <f t="shared" si="12"/>
        <v>207876</v>
      </c>
      <c r="D87" s="43">
        <f t="shared" si="13"/>
        <v>104118</v>
      </c>
      <c r="E87" s="44">
        <f t="shared" si="14"/>
        <v>103758</v>
      </c>
      <c r="F87" s="44">
        <f t="shared" si="15"/>
        <v>57585</v>
      </c>
      <c r="G87" s="45">
        <f t="shared" si="16"/>
        <v>207420</v>
      </c>
      <c r="H87" s="46">
        <v>103876</v>
      </c>
      <c r="I87" s="46">
        <v>103544</v>
      </c>
      <c r="J87" s="47">
        <v>57397</v>
      </c>
      <c r="K87" s="48">
        <f t="shared" si="17"/>
        <v>456</v>
      </c>
      <c r="L87" s="49">
        <v>242</v>
      </c>
      <c r="M87" s="46">
        <v>214</v>
      </c>
      <c r="N87" s="50">
        <v>188</v>
      </c>
    </row>
    <row r="88" spans="1:14" ht="16.5" customHeight="1">
      <c r="A88" s="61" t="s">
        <v>22</v>
      </c>
      <c r="B88" s="9" t="s">
        <v>10</v>
      </c>
      <c r="C88" s="10">
        <f t="shared" si="12"/>
        <v>208004</v>
      </c>
      <c r="D88" s="30">
        <f t="shared" si="13"/>
        <v>104169</v>
      </c>
      <c r="E88" s="31">
        <f t="shared" si="14"/>
        <v>103835</v>
      </c>
      <c r="F88" s="31">
        <f t="shared" si="15"/>
        <v>57573</v>
      </c>
      <c r="G88" s="32">
        <f t="shared" si="16"/>
        <v>207554</v>
      </c>
      <c r="H88" s="18">
        <v>103926</v>
      </c>
      <c r="I88" s="18">
        <v>103628</v>
      </c>
      <c r="J88" s="33">
        <v>57390</v>
      </c>
      <c r="K88" s="16">
        <f t="shared" si="17"/>
        <v>450</v>
      </c>
      <c r="L88" s="34">
        <v>243</v>
      </c>
      <c r="M88" s="18">
        <v>207</v>
      </c>
      <c r="N88" s="19">
        <v>183</v>
      </c>
    </row>
    <row r="89" spans="1:14" ht="16.5" customHeight="1">
      <c r="A89" s="62"/>
      <c r="B89" s="20" t="s">
        <v>11</v>
      </c>
      <c r="C89" s="21">
        <f t="shared" si="12"/>
        <v>208161</v>
      </c>
      <c r="D89" s="22">
        <f t="shared" si="13"/>
        <v>104223</v>
      </c>
      <c r="E89" s="23">
        <f t="shared" si="14"/>
        <v>103938</v>
      </c>
      <c r="F89" s="23">
        <f t="shared" si="15"/>
        <v>57599</v>
      </c>
      <c r="G89" s="24">
        <f t="shared" si="16"/>
        <v>207710</v>
      </c>
      <c r="H89" s="25">
        <v>103980</v>
      </c>
      <c r="I89" s="25">
        <v>103730</v>
      </c>
      <c r="J89" s="26">
        <v>57415</v>
      </c>
      <c r="K89" s="27">
        <f t="shared" si="17"/>
        <v>451</v>
      </c>
      <c r="L89" s="28">
        <v>243</v>
      </c>
      <c r="M89" s="25">
        <v>208</v>
      </c>
      <c r="N89" s="29">
        <v>184</v>
      </c>
    </row>
    <row r="90" spans="1:14" ht="16.5" customHeight="1">
      <c r="A90" s="62"/>
      <c r="B90" s="9" t="s">
        <v>12</v>
      </c>
      <c r="C90" s="10">
        <f t="shared" si="12"/>
        <v>207870</v>
      </c>
      <c r="D90" s="30">
        <f t="shared" si="13"/>
        <v>104109</v>
      </c>
      <c r="E90" s="31">
        <f t="shared" si="14"/>
        <v>103761</v>
      </c>
      <c r="F90" s="31">
        <f t="shared" si="15"/>
        <v>57594</v>
      </c>
      <c r="G90" s="32">
        <f t="shared" si="16"/>
        <v>207418</v>
      </c>
      <c r="H90" s="18">
        <v>103868</v>
      </c>
      <c r="I90" s="18">
        <v>103550</v>
      </c>
      <c r="J90" s="33">
        <v>57411</v>
      </c>
      <c r="K90" s="16">
        <f t="shared" si="17"/>
        <v>452</v>
      </c>
      <c r="L90" s="34">
        <v>241</v>
      </c>
      <c r="M90" s="18">
        <v>211</v>
      </c>
      <c r="N90" s="19">
        <v>183</v>
      </c>
    </row>
    <row r="91" spans="1:14" ht="16.5" customHeight="1">
      <c r="A91" s="62"/>
      <c r="B91" s="20" t="s">
        <v>13</v>
      </c>
      <c r="C91" s="21">
        <f t="shared" si="12"/>
        <v>208051</v>
      </c>
      <c r="D91" s="22">
        <f t="shared" si="13"/>
        <v>104152</v>
      </c>
      <c r="E91" s="23">
        <f t="shared" si="14"/>
        <v>103899</v>
      </c>
      <c r="F91" s="23">
        <f t="shared" si="15"/>
        <v>57767</v>
      </c>
      <c r="G91" s="24">
        <f t="shared" si="16"/>
        <v>207606</v>
      </c>
      <c r="H91" s="25">
        <v>103914</v>
      </c>
      <c r="I91" s="25">
        <v>103692</v>
      </c>
      <c r="J91" s="26">
        <v>57591</v>
      </c>
      <c r="K91" s="27">
        <f t="shared" si="17"/>
        <v>445</v>
      </c>
      <c r="L91" s="28">
        <v>238</v>
      </c>
      <c r="M91" s="25">
        <v>207</v>
      </c>
      <c r="N91" s="29">
        <v>176</v>
      </c>
    </row>
    <row r="92" spans="1:14" ht="16.5" customHeight="1">
      <c r="A92" s="62"/>
      <c r="B92" s="9" t="s">
        <v>14</v>
      </c>
      <c r="C92" s="10">
        <f t="shared" si="12"/>
        <v>208250</v>
      </c>
      <c r="D92" s="30">
        <f t="shared" si="13"/>
        <v>104224</v>
      </c>
      <c r="E92" s="31">
        <f t="shared" si="14"/>
        <v>104026</v>
      </c>
      <c r="F92" s="31">
        <f t="shared" si="15"/>
        <v>57866</v>
      </c>
      <c r="G92" s="32">
        <f t="shared" si="16"/>
        <v>207807</v>
      </c>
      <c r="H92" s="18">
        <v>103989</v>
      </c>
      <c r="I92" s="18">
        <v>103818</v>
      </c>
      <c r="J92" s="33">
        <v>57689</v>
      </c>
      <c r="K92" s="16">
        <f t="shared" si="17"/>
        <v>443</v>
      </c>
      <c r="L92" s="34">
        <v>235</v>
      </c>
      <c r="M92" s="18">
        <v>208</v>
      </c>
      <c r="N92" s="19">
        <v>177</v>
      </c>
    </row>
    <row r="93" spans="1:14" ht="16.5" customHeight="1">
      <c r="A93" s="62"/>
      <c r="B93" s="20" t="s">
        <v>15</v>
      </c>
      <c r="C93" s="21">
        <f t="shared" si="12"/>
        <v>208467</v>
      </c>
      <c r="D93" s="22">
        <f t="shared" si="13"/>
        <v>104326</v>
      </c>
      <c r="E93" s="23">
        <f t="shared" si="14"/>
        <v>104141</v>
      </c>
      <c r="F93" s="23">
        <f t="shared" si="15"/>
        <v>57960</v>
      </c>
      <c r="G93" s="24">
        <f t="shared" si="16"/>
        <v>208023</v>
      </c>
      <c r="H93" s="25">
        <v>104092</v>
      </c>
      <c r="I93" s="25">
        <v>103931</v>
      </c>
      <c r="J93" s="26">
        <v>57784</v>
      </c>
      <c r="K93" s="27">
        <f t="shared" si="17"/>
        <v>444</v>
      </c>
      <c r="L93" s="28">
        <v>234</v>
      </c>
      <c r="M93" s="25">
        <v>210</v>
      </c>
      <c r="N93" s="29">
        <v>176</v>
      </c>
    </row>
    <row r="94" spans="1:14" ht="16.5" customHeight="1">
      <c r="A94" s="62"/>
      <c r="B94" s="9" t="s">
        <v>16</v>
      </c>
      <c r="C94" s="10">
        <f t="shared" si="12"/>
        <v>208508</v>
      </c>
      <c r="D94" s="30">
        <f t="shared" si="13"/>
        <v>104331</v>
      </c>
      <c r="E94" s="31">
        <f t="shared" si="14"/>
        <v>104177</v>
      </c>
      <c r="F94" s="31">
        <f t="shared" si="15"/>
        <v>57935</v>
      </c>
      <c r="G94" s="32">
        <f t="shared" si="16"/>
        <v>208068</v>
      </c>
      <c r="H94" s="18">
        <v>104101</v>
      </c>
      <c r="I94" s="18">
        <v>103967</v>
      </c>
      <c r="J94" s="33">
        <v>57761</v>
      </c>
      <c r="K94" s="16">
        <f t="shared" si="17"/>
        <v>440</v>
      </c>
      <c r="L94" s="34">
        <v>230</v>
      </c>
      <c r="M94" s="18">
        <v>210</v>
      </c>
      <c r="N94" s="19">
        <v>174</v>
      </c>
    </row>
    <row r="95" spans="1:14" ht="16.5" customHeight="1">
      <c r="A95" s="62"/>
      <c r="B95" s="20" t="s">
        <v>17</v>
      </c>
      <c r="C95" s="21">
        <f t="shared" si="12"/>
        <v>208574</v>
      </c>
      <c r="D95" s="22">
        <f t="shared" si="13"/>
        <v>104361</v>
      </c>
      <c r="E95" s="23">
        <f t="shared" si="14"/>
        <v>104213</v>
      </c>
      <c r="F95" s="23">
        <f t="shared" si="15"/>
        <v>57916</v>
      </c>
      <c r="G95" s="24">
        <f t="shared" si="16"/>
        <v>208130</v>
      </c>
      <c r="H95" s="25">
        <v>104130</v>
      </c>
      <c r="I95" s="25">
        <v>104000</v>
      </c>
      <c r="J95" s="26">
        <v>57738</v>
      </c>
      <c r="K95" s="27">
        <f t="shared" si="17"/>
        <v>444</v>
      </c>
      <c r="L95" s="28">
        <v>231</v>
      </c>
      <c r="M95" s="25">
        <v>213</v>
      </c>
      <c r="N95" s="29">
        <v>178</v>
      </c>
    </row>
    <row r="96" spans="1:14" ht="16.5" customHeight="1">
      <c r="A96" s="62"/>
      <c r="B96" s="9" t="s">
        <v>18</v>
      </c>
      <c r="C96" s="10">
        <f t="shared" si="12"/>
        <v>208763</v>
      </c>
      <c r="D96" s="30">
        <f t="shared" si="13"/>
        <v>104470</v>
      </c>
      <c r="E96" s="31">
        <f t="shared" si="14"/>
        <v>104293</v>
      </c>
      <c r="F96" s="31">
        <f t="shared" si="15"/>
        <v>57977</v>
      </c>
      <c r="G96" s="32">
        <f t="shared" si="16"/>
        <v>208319</v>
      </c>
      <c r="H96" s="18">
        <v>104235</v>
      </c>
      <c r="I96" s="18">
        <v>104084</v>
      </c>
      <c r="J96" s="33">
        <v>57794</v>
      </c>
      <c r="K96" s="16">
        <f t="shared" si="17"/>
        <v>444</v>
      </c>
      <c r="L96" s="34">
        <v>235</v>
      </c>
      <c r="M96" s="18">
        <v>209</v>
      </c>
      <c r="N96" s="19">
        <v>183</v>
      </c>
    </row>
    <row r="97" spans="1:14" ht="16.5" customHeight="1">
      <c r="A97" s="62"/>
      <c r="B97" s="20" t="s">
        <v>19</v>
      </c>
      <c r="C97" s="21">
        <f t="shared" si="12"/>
        <v>208925</v>
      </c>
      <c r="D97" s="22">
        <f t="shared" si="13"/>
        <v>104517</v>
      </c>
      <c r="E97" s="23">
        <f t="shared" si="14"/>
        <v>104408</v>
      </c>
      <c r="F97" s="23">
        <f t="shared" si="15"/>
        <v>58013</v>
      </c>
      <c r="G97" s="24">
        <f t="shared" si="16"/>
        <v>208483</v>
      </c>
      <c r="H97" s="25">
        <v>104286</v>
      </c>
      <c r="I97" s="25">
        <v>104197</v>
      </c>
      <c r="J97" s="26">
        <v>57837</v>
      </c>
      <c r="K97" s="27">
        <f t="shared" si="17"/>
        <v>442</v>
      </c>
      <c r="L97" s="28">
        <v>231</v>
      </c>
      <c r="M97" s="25">
        <v>211</v>
      </c>
      <c r="N97" s="29">
        <v>176</v>
      </c>
    </row>
    <row r="98" spans="1:14" ht="16.5" customHeight="1">
      <c r="A98" s="62"/>
      <c r="B98" s="9" t="s">
        <v>20</v>
      </c>
      <c r="C98" s="10">
        <f t="shared" si="12"/>
        <v>209143</v>
      </c>
      <c r="D98" s="30">
        <f t="shared" si="13"/>
        <v>104628</v>
      </c>
      <c r="E98" s="31">
        <f t="shared" si="14"/>
        <v>104515</v>
      </c>
      <c r="F98" s="31">
        <f t="shared" si="15"/>
        <v>58092</v>
      </c>
      <c r="G98" s="32">
        <f t="shared" si="16"/>
        <v>208698</v>
      </c>
      <c r="H98" s="18">
        <v>104394</v>
      </c>
      <c r="I98" s="18">
        <v>104304</v>
      </c>
      <c r="J98" s="33">
        <v>57910</v>
      </c>
      <c r="K98" s="16">
        <f t="shared" si="17"/>
        <v>445</v>
      </c>
      <c r="L98" s="34">
        <v>234</v>
      </c>
      <c r="M98" s="18">
        <v>211</v>
      </c>
      <c r="N98" s="19">
        <v>182</v>
      </c>
    </row>
    <row r="99" spans="1:14" ht="16.5" customHeight="1">
      <c r="A99" s="63"/>
      <c r="B99" s="41" t="s">
        <v>21</v>
      </c>
      <c r="C99" s="52">
        <f t="shared" si="12"/>
        <v>209184</v>
      </c>
      <c r="D99" s="43">
        <f t="shared" si="13"/>
        <v>104593</v>
      </c>
      <c r="E99" s="44">
        <f t="shared" si="14"/>
        <v>104591</v>
      </c>
      <c r="F99" s="44">
        <f t="shared" si="15"/>
        <v>58055</v>
      </c>
      <c r="G99" s="45">
        <f t="shared" si="16"/>
        <v>208729</v>
      </c>
      <c r="H99" s="46">
        <v>104352</v>
      </c>
      <c r="I99" s="46">
        <v>104377</v>
      </c>
      <c r="J99" s="47">
        <v>57866</v>
      </c>
      <c r="K99" s="48">
        <f t="shared" si="17"/>
        <v>455</v>
      </c>
      <c r="L99" s="49">
        <v>241</v>
      </c>
      <c r="M99" s="46">
        <v>214</v>
      </c>
      <c r="N99" s="50">
        <v>189</v>
      </c>
    </row>
    <row r="100" spans="1:11" ht="13.5">
      <c r="A100" s="8"/>
      <c r="B100" s="54"/>
      <c r="C100" s="2"/>
      <c r="J100" s="3"/>
      <c r="K100" s="2"/>
    </row>
    <row r="101" spans="1:11" ht="13.5">
      <c r="A101" s="8"/>
      <c r="B101" s="54"/>
      <c r="C101" s="2"/>
      <c r="J101" s="3"/>
      <c r="K101" s="2"/>
    </row>
    <row r="102" spans="1:11" ht="13.5">
      <c r="A102" s="8"/>
      <c r="B102" s="54"/>
      <c r="C102" s="2"/>
      <c r="J102" s="3"/>
      <c r="K102" s="2"/>
    </row>
    <row r="103" spans="1:11" ht="13.5">
      <c r="A103" s="8"/>
      <c r="B103" s="54"/>
      <c r="C103" s="2"/>
      <c r="J103" s="3"/>
      <c r="K103" s="2"/>
    </row>
    <row r="104" spans="1:11" ht="13.5">
      <c r="A104" s="8"/>
      <c r="B104" s="54"/>
      <c r="C104" s="2"/>
      <c r="J104" s="3"/>
      <c r="K104" s="2"/>
    </row>
    <row r="105" spans="1:11" ht="13.5">
      <c r="A105" s="8"/>
      <c r="B105" s="54"/>
      <c r="C105" s="2"/>
      <c r="J105" s="3"/>
      <c r="K105" s="2"/>
    </row>
    <row r="106" spans="1:11" ht="13.5">
      <c r="A106" s="8"/>
      <c r="B106" s="54"/>
      <c r="C106" s="2"/>
      <c r="J106" s="3"/>
      <c r="K106" s="2"/>
    </row>
    <row r="107" spans="1:11" ht="13.5">
      <c r="A107" s="8"/>
      <c r="B107" s="54"/>
      <c r="C107" s="2"/>
      <c r="J107" s="3"/>
      <c r="K107" s="2"/>
    </row>
    <row r="108" spans="1:11" ht="13.5">
      <c r="A108" s="8"/>
      <c r="B108" s="54"/>
      <c r="C108" s="2"/>
      <c r="J108" s="3"/>
      <c r="K108" s="2"/>
    </row>
    <row r="109" spans="1:11" ht="13.5">
      <c r="A109" s="8"/>
      <c r="B109" s="54"/>
      <c r="C109" s="2"/>
      <c r="J109" s="3"/>
      <c r="K109" s="2"/>
    </row>
    <row r="110" spans="1:11" ht="13.5">
      <c r="A110" s="8"/>
      <c r="B110" s="54"/>
      <c r="C110" s="2"/>
      <c r="J110" s="3"/>
      <c r="K110" s="2"/>
    </row>
    <row r="111" ht="13.5">
      <c r="A111" s="8"/>
    </row>
  </sheetData>
  <mergeCells count="13">
    <mergeCell ref="A88:A99"/>
    <mergeCell ref="A4:A15"/>
    <mergeCell ref="A64:A75"/>
    <mergeCell ref="A76:A87"/>
    <mergeCell ref="A16:A27"/>
    <mergeCell ref="A28:A39"/>
    <mergeCell ref="A40:A51"/>
    <mergeCell ref="A52:A63"/>
    <mergeCell ref="K2:N2"/>
    <mergeCell ref="G2:J2"/>
    <mergeCell ref="C2:F2"/>
    <mergeCell ref="A2:A3"/>
    <mergeCell ref="B2:B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  <ignoredErrors>
    <ignoredError sqref="G4:K9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2003-06-16T01:44:37Z</dcterms:created>
  <dcterms:modified xsi:type="dcterms:W3CDTF">2003-09-25T02:47:35Z</dcterms:modified>
  <cp:category/>
  <cp:version/>
  <cp:contentType/>
  <cp:contentStatus/>
</cp:coreProperties>
</file>