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平成元年～平成8年" sheetId="1" r:id="rId1"/>
  </sheets>
  <definedNames>
    <definedName name="_xlnm.Print_Area" localSheetId="0">'平成元年～平成8年'!$A$1:$N$99</definedName>
    <definedName name="_xlnm.Print_Titles" localSheetId="0">'平成元年～平成8年'!$2:$3</definedName>
  </definedNames>
  <calcPr fullCalcOnLoad="1"/>
</workbook>
</file>

<file path=xl/sharedStrings.xml><?xml version="1.0" encoding="utf-8"?>
<sst xmlns="http://schemas.openxmlformats.org/spreadsheetml/2006/main" count="123" uniqueCount="31">
  <si>
    <t>(各月末現在）</t>
  </si>
  <si>
    <t>年</t>
  </si>
  <si>
    <t>月</t>
  </si>
  <si>
    <t>総人口</t>
  </si>
  <si>
    <t>住民登録人口</t>
  </si>
  <si>
    <t>外国人登録人口</t>
  </si>
  <si>
    <t>総数</t>
  </si>
  <si>
    <t>男</t>
  </si>
  <si>
    <t>女</t>
  </si>
  <si>
    <t>世帯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</si>
  <si>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</si>
  <si>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</si>
  <si>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</si>
  <si>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</si>
  <si>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</si>
  <si>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</si>
  <si>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</si>
  <si>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</si>
  <si>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</si>
  <si>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</si>
  <si>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</si>
  <si>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</si>
  <si>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</si>
  <si>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</si>
  <si>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</si>
  <si>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</si>
  <si>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</si>
  <si>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</si>
  <si>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</si>
  <si>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</si>
  <si>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月別人口の推移(平成元年～８年）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</si>
</sst>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177" fontId="0" fillId="33" borderId="0" xfId="0" applyNumberFormat="1" applyFont="1" applyFill="1" applyAlignment="1">
      <alignment vertical="center"/>
    </xf>
    <xf numFmtId="177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77" fontId="3" fillId="33" borderId="13" xfId="0" applyNumberFormat="1" applyFont="1" applyFill="1" applyBorder="1" applyAlignment="1">
      <alignment vertical="center"/>
    </xf>
    <xf numFmtId="176" fontId="0" fillId="33" borderId="14" xfId="0" applyNumberFormat="1" applyFont="1" applyFill="1" applyBorder="1" applyAlignment="1">
      <alignment vertical="center"/>
    </xf>
    <xf numFmtId="176" fontId="0" fillId="33" borderId="15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38" fontId="0" fillId="33" borderId="15" xfId="48" applyFont="1" applyFill="1" applyBorder="1" applyAlignment="1">
      <alignment/>
    </xf>
    <xf numFmtId="38" fontId="0" fillId="33" borderId="17" xfId="48" applyFont="1" applyFill="1" applyBorder="1" applyAlignment="1">
      <alignment/>
    </xf>
    <xf numFmtId="177" fontId="0" fillId="33" borderId="0" xfId="0" applyNumberFormat="1" applyFont="1" applyFill="1" applyBorder="1" applyAlignment="1">
      <alignment vertical="center"/>
    </xf>
    <xf numFmtId="38" fontId="0" fillId="33" borderId="14" xfId="48" applyFont="1" applyFill="1" applyBorder="1" applyAlignment="1">
      <alignment/>
    </xf>
    <xf numFmtId="38" fontId="0" fillId="33" borderId="0" xfId="48" applyFont="1" applyFill="1" applyBorder="1" applyAlignment="1">
      <alignment/>
    </xf>
    <xf numFmtId="38" fontId="0" fillId="33" borderId="18" xfId="48" applyFont="1" applyFill="1" applyBorder="1" applyAlignment="1">
      <alignment/>
    </xf>
    <xf numFmtId="177" fontId="3" fillId="35" borderId="13" xfId="0" applyNumberFormat="1" applyFont="1" applyFill="1" applyBorder="1" applyAlignment="1">
      <alignment vertical="center"/>
    </xf>
    <xf numFmtId="176" fontId="0" fillId="35" borderId="19" xfId="0" applyNumberFormat="1" applyFon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176" fontId="0" fillId="35" borderId="20" xfId="0" applyNumberFormat="1" applyFont="1" applyFill="1" applyBorder="1" applyAlignment="1">
      <alignment vertical="center"/>
    </xf>
    <xf numFmtId="38" fontId="0" fillId="35" borderId="0" xfId="48" applyFont="1" applyFill="1" applyBorder="1" applyAlignment="1">
      <alignment/>
    </xf>
    <xf numFmtId="38" fontId="0" fillId="35" borderId="21" xfId="48" applyFont="1" applyFill="1" applyBorder="1" applyAlignment="1">
      <alignment/>
    </xf>
    <xf numFmtId="177" fontId="0" fillId="35" borderId="0" xfId="0" applyNumberFormat="1" applyFont="1" applyFill="1" applyBorder="1" applyAlignment="1">
      <alignment vertical="center"/>
    </xf>
    <xf numFmtId="38" fontId="0" fillId="35" borderId="19" xfId="48" applyFont="1" applyFill="1" applyBorder="1" applyAlignment="1">
      <alignment/>
    </xf>
    <xf numFmtId="38" fontId="0" fillId="35" borderId="18" xfId="48" applyFont="1" applyFill="1" applyBorder="1" applyAlignment="1">
      <alignment/>
    </xf>
    <xf numFmtId="176" fontId="0" fillId="33" borderId="19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176" fontId="0" fillId="33" borderId="20" xfId="0" applyNumberFormat="1" applyFont="1" applyFill="1" applyBorder="1" applyAlignment="1">
      <alignment vertical="center"/>
    </xf>
    <xf numFmtId="38" fontId="0" fillId="33" borderId="21" xfId="48" applyFont="1" applyFill="1" applyBorder="1" applyAlignment="1">
      <alignment/>
    </xf>
    <xf numFmtId="38" fontId="0" fillId="33" borderId="19" xfId="48" applyFont="1" applyFill="1" applyBorder="1" applyAlignment="1">
      <alignment/>
    </xf>
    <xf numFmtId="177" fontId="3" fillId="33" borderId="16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vertical="center"/>
    </xf>
    <xf numFmtId="38" fontId="0" fillId="33" borderId="22" xfId="48" applyFont="1" applyFill="1" applyBorder="1" applyAlignment="1">
      <alignment/>
    </xf>
    <xf numFmtId="177" fontId="3" fillId="35" borderId="20" xfId="0" applyNumberFormat="1" applyFont="1" applyFill="1" applyBorder="1" applyAlignment="1">
      <alignment vertical="center"/>
    </xf>
    <xf numFmtId="177" fontId="3" fillId="33" borderId="20" xfId="0" applyNumberFormat="1" applyFont="1" applyFill="1" applyBorder="1" applyAlignment="1">
      <alignment vertical="center"/>
    </xf>
    <xf numFmtId="177" fontId="3" fillId="35" borderId="23" xfId="0" applyNumberFormat="1" applyFont="1" applyFill="1" applyBorder="1" applyAlignment="1">
      <alignment vertical="center"/>
    </xf>
    <xf numFmtId="176" fontId="0" fillId="35" borderId="24" xfId="0" applyNumberFormat="1" applyFont="1" applyFill="1" applyBorder="1" applyAlignment="1">
      <alignment vertical="center"/>
    </xf>
    <xf numFmtId="176" fontId="0" fillId="35" borderId="25" xfId="0" applyNumberFormat="1" applyFont="1" applyFill="1" applyBorder="1" applyAlignment="1">
      <alignment vertical="center"/>
    </xf>
    <xf numFmtId="176" fontId="0" fillId="35" borderId="23" xfId="0" applyNumberFormat="1" applyFont="1" applyFill="1" applyBorder="1" applyAlignment="1">
      <alignment vertical="center"/>
    </xf>
    <xf numFmtId="38" fontId="0" fillId="35" borderId="25" xfId="48" applyFont="1" applyFill="1" applyBorder="1" applyAlignment="1">
      <alignment/>
    </xf>
    <xf numFmtId="38" fontId="0" fillId="35" borderId="26" xfId="48" applyFont="1" applyFill="1" applyBorder="1" applyAlignment="1">
      <alignment/>
    </xf>
    <xf numFmtId="177" fontId="0" fillId="35" borderId="25" xfId="0" applyNumberFormat="1" applyFont="1" applyFill="1" applyBorder="1" applyAlignment="1">
      <alignment vertical="center"/>
    </xf>
    <xf numFmtId="38" fontId="0" fillId="35" borderId="24" xfId="48" applyFont="1" applyFill="1" applyBorder="1" applyAlignment="1">
      <alignment/>
    </xf>
    <xf numFmtId="38" fontId="0" fillId="35" borderId="27" xfId="48" applyFont="1" applyFill="1" applyBorder="1" applyAlignment="1">
      <alignment/>
    </xf>
    <xf numFmtId="177" fontId="3" fillId="33" borderId="28" xfId="0" applyNumberFormat="1" applyFont="1" applyFill="1" applyBorder="1" applyAlignment="1">
      <alignment vertical="center"/>
    </xf>
    <xf numFmtId="177" fontId="3" fillId="35" borderId="29" xfId="0" applyNumberFormat="1" applyFont="1" applyFill="1" applyBorder="1" applyAlignment="1">
      <alignment vertical="center"/>
    </xf>
    <xf numFmtId="177" fontId="3" fillId="33" borderId="0" xfId="0" applyNumberFormat="1" applyFont="1" applyFill="1" applyAlignment="1">
      <alignment vertical="center"/>
    </xf>
    <xf numFmtId="0" fontId="0" fillId="33" borderId="30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0" fontId="0" fillId="36" borderId="34" xfId="0" applyFont="1" applyFill="1" applyBorder="1" applyAlignment="1">
      <alignment horizontal="center" vertical="center"/>
    </xf>
    <xf numFmtId="0" fontId="0" fillId="36" borderId="35" xfId="0" applyFont="1" applyFill="1" applyBorder="1" applyAlignment="1">
      <alignment horizontal="center" vertical="center"/>
    </xf>
    <xf numFmtId="0" fontId="0" fillId="36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9" sqref="O9"/>
    </sheetView>
  </sheetViews>
  <sheetFormatPr defaultColWidth="9.00390625" defaultRowHeight="13.5"/>
  <cols>
    <col min="1" max="1" width="8.625" style="1" customWidth="1"/>
    <col min="2" max="2" width="5.125" style="7" customWidth="1"/>
    <col min="3" max="3" width="10.50390625" style="48" bestFit="1" customWidth="1"/>
    <col min="4" max="4" width="8.00390625" style="1" customWidth="1"/>
    <col min="5" max="5" width="8.125" style="1" customWidth="1"/>
    <col min="6" max="6" width="7.50390625" style="1" customWidth="1"/>
    <col min="7" max="7" width="8.375" style="1" customWidth="1"/>
    <col min="8" max="9" width="7.75390625" style="1" customWidth="1"/>
    <col min="10" max="10" width="6.875" style="1" customWidth="1"/>
    <col min="11" max="11" width="5.875" style="3" customWidth="1"/>
    <col min="12" max="14" width="5.875" style="1" customWidth="1"/>
    <col min="15" max="16384" width="9.00390625" style="1" customWidth="1"/>
  </cols>
  <sheetData>
    <row r="1" spans="1:12" ht="27.75" customHeight="1" thickBot="1">
      <c r="A1" s="54" t="s">
        <v>30</v>
      </c>
      <c r="B1" s="54"/>
      <c r="C1" s="54"/>
      <c r="L1" s="2" t="s">
        <v>0</v>
      </c>
    </row>
    <row r="2" spans="1:14" ht="21" customHeight="1">
      <c r="A2" s="60" t="s">
        <v>1</v>
      </c>
      <c r="B2" s="62" t="s">
        <v>2</v>
      </c>
      <c r="C2" s="58" t="s">
        <v>3</v>
      </c>
      <c r="D2" s="58"/>
      <c r="E2" s="58"/>
      <c r="F2" s="58"/>
      <c r="G2" s="58" t="s">
        <v>4</v>
      </c>
      <c r="H2" s="58"/>
      <c r="I2" s="58"/>
      <c r="J2" s="58"/>
      <c r="K2" s="58" t="s">
        <v>5</v>
      </c>
      <c r="L2" s="58"/>
      <c r="M2" s="58"/>
      <c r="N2" s="59"/>
    </row>
    <row r="3" spans="1:14" s="7" customFormat="1" ht="22.5" customHeight="1">
      <c r="A3" s="61"/>
      <c r="B3" s="63"/>
      <c r="C3" s="4" t="s">
        <v>6</v>
      </c>
      <c r="D3" s="5" t="s">
        <v>7</v>
      </c>
      <c r="E3" s="5" t="s">
        <v>8</v>
      </c>
      <c r="F3" s="5" t="s">
        <v>9</v>
      </c>
      <c r="G3" s="5" t="s">
        <v>6</v>
      </c>
      <c r="H3" s="5" t="s">
        <v>7</v>
      </c>
      <c r="I3" s="5" t="s">
        <v>8</v>
      </c>
      <c r="J3" s="5" t="s">
        <v>9</v>
      </c>
      <c r="K3" s="4" t="s">
        <v>6</v>
      </c>
      <c r="L3" s="5" t="s">
        <v>7</v>
      </c>
      <c r="M3" s="5" t="s">
        <v>8</v>
      </c>
      <c r="N3" s="6" t="s">
        <v>9</v>
      </c>
    </row>
    <row r="4" spans="1:14" ht="16.5" customHeight="1">
      <c r="A4" s="56" t="s">
        <v>22</v>
      </c>
      <c r="B4" s="49" t="s">
        <v>10</v>
      </c>
      <c r="C4" s="8">
        <f aca="true" t="shared" si="0" ref="C4:C35">SUM(D4:E4)</f>
        <v>221745</v>
      </c>
      <c r="D4" s="9">
        <f aca="true" t="shared" si="1" ref="D4:D35">SUM(H4,L4)</f>
        <v>110044</v>
      </c>
      <c r="E4" s="10">
        <f aca="true" t="shared" si="2" ref="E4:E35">SUM(I4,M4)</f>
        <v>111701</v>
      </c>
      <c r="F4" s="10">
        <f aca="true" t="shared" si="3" ref="F4:F35">SUM(J4,N4)</f>
        <v>64110</v>
      </c>
      <c r="G4" s="11">
        <f aca="true" t="shared" si="4" ref="G4:G35">SUM(H4:I4)</f>
        <v>221209</v>
      </c>
      <c r="H4" s="12">
        <v>109773</v>
      </c>
      <c r="I4" s="12">
        <v>111436</v>
      </c>
      <c r="J4" s="13">
        <v>63818</v>
      </c>
      <c r="K4" s="14">
        <f aca="true" t="shared" si="5" ref="K4:K35">SUM(L4:M4)</f>
        <v>536</v>
      </c>
      <c r="L4" s="15">
        <v>271</v>
      </c>
      <c r="M4" s="16">
        <v>265</v>
      </c>
      <c r="N4" s="17">
        <v>292</v>
      </c>
    </row>
    <row r="5" spans="1:14" ht="16.5" customHeight="1">
      <c r="A5" s="56"/>
      <c r="B5" s="50" t="s">
        <v>11</v>
      </c>
      <c r="C5" s="18">
        <f t="shared" si="0"/>
        <v>221941</v>
      </c>
      <c r="D5" s="19">
        <f t="shared" si="1"/>
        <v>110124</v>
      </c>
      <c r="E5" s="20">
        <f t="shared" si="2"/>
        <v>111817</v>
      </c>
      <c r="F5" s="20">
        <f t="shared" si="3"/>
        <v>64165</v>
      </c>
      <c r="G5" s="21">
        <f t="shared" si="4"/>
        <v>221413</v>
      </c>
      <c r="H5" s="22">
        <v>109855</v>
      </c>
      <c r="I5" s="22">
        <v>111558</v>
      </c>
      <c r="J5" s="23">
        <v>63880</v>
      </c>
      <c r="K5" s="24">
        <f t="shared" si="5"/>
        <v>528</v>
      </c>
      <c r="L5" s="25">
        <v>269</v>
      </c>
      <c r="M5" s="22">
        <v>259</v>
      </c>
      <c r="N5" s="26">
        <v>285</v>
      </c>
    </row>
    <row r="6" spans="1:14" ht="16.5" customHeight="1">
      <c r="A6" s="56"/>
      <c r="B6" s="49" t="s">
        <v>12</v>
      </c>
      <c r="C6" s="8">
        <f t="shared" si="0"/>
        <v>221733</v>
      </c>
      <c r="D6" s="27">
        <f t="shared" si="1"/>
        <v>110043</v>
      </c>
      <c r="E6" s="28">
        <f t="shared" si="2"/>
        <v>111690</v>
      </c>
      <c r="F6" s="28">
        <f t="shared" si="3"/>
        <v>64295</v>
      </c>
      <c r="G6" s="29">
        <f t="shared" si="4"/>
        <v>221189</v>
      </c>
      <c r="H6" s="16">
        <v>109766</v>
      </c>
      <c r="I6" s="16">
        <v>111423</v>
      </c>
      <c r="J6" s="30">
        <v>63999</v>
      </c>
      <c r="K6" s="14">
        <f t="shared" si="5"/>
        <v>544</v>
      </c>
      <c r="L6" s="31">
        <v>277</v>
      </c>
      <c r="M6" s="16">
        <v>267</v>
      </c>
      <c r="N6" s="17">
        <v>296</v>
      </c>
    </row>
    <row r="7" spans="1:14" ht="16.5" customHeight="1">
      <c r="A7" s="56"/>
      <c r="B7" s="50" t="s">
        <v>13</v>
      </c>
      <c r="C7" s="18">
        <f t="shared" si="0"/>
        <v>222046</v>
      </c>
      <c r="D7" s="19">
        <f t="shared" si="1"/>
        <v>110189</v>
      </c>
      <c r="E7" s="20">
        <f t="shared" si="2"/>
        <v>111857</v>
      </c>
      <c r="F7" s="20">
        <f t="shared" si="3"/>
        <v>64613</v>
      </c>
      <c r="G7" s="21">
        <f t="shared" si="4"/>
        <v>221491</v>
      </c>
      <c r="H7" s="22">
        <v>109910</v>
      </c>
      <c r="I7" s="22">
        <v>111581</v>
      </c>
      <c r="J7" s="23">
        <v>64311</v>
      </c>
      <c r="K7" s="24">
        <f t="shared" si="5"/>
        <v>555</v>
      </c>
      <c r="L7" s="25">
        <v>279</v>
      </c>
      <c r="M7" s="22">
        <v>276</v>
      </c>
      <c r="N7" s="26">
        <v>302</v>
      </c>
    </row>
    <row r="8" spans="1:14" ht="16.5" customHeight="1">
      <c r="A8" s="56"/>
      <c r="B8" s="49" t="s">
        <v>14</v>
      </c>
      <c r="C8" s="8">
        <f t="shared" si="0"/>
        <v>222246</v>
      </c>
      <c r="D8" s="27">
        <f t="shared" si="1"/>
        <v>110318</v>
      </c>
      <c r="E8" s="28">
        <f t="shared" si="2"/>
        <v>111928</v>
      </c>
      <c r="F8" s="28">
        <f t="shared" si="3"/>
        <v>64780</v>
      </c>
      <c r="G8" s="29">
        <f t="shared" si="4"/>
        <v>221678</v>
      </c>
      <c r="H8" s="16">
        <v>110030</v>
      </c>
      <c r="I8" s="16">
        <v>111648</v>
      </c>
      <c r="J8" s="30">
        <v>64461</v>
      </c>
      <c r="K8" s="14">
        <f t="shared" si="5"/>
        <v>568</v>
      </c>
      <c r="L8" s="31">
        <v>288</v>
      </c>
      <c r="M8" s="16">
        <v>280</v>
      </c>
      <c r="N8" s="17">
        <v>319</v>
      </c>
    </row>
    <row r="9" spans="1:14" ht="16.5" customHeight="1">
      <c r="A9" s="56"/>
      <c r="B9" s="50" t="s">
        <v>15</v>
      </c>
      <c r="C9" s="18">
        <f t="shared" si="0"/>
        <v>222411</v>
      </c>
      <c r="D9" s="19">
        <f t="shared" si="1"/>
        <v>110427</v>
      </c>
      <c r="E9" s="20">
        <f t="shared" si="2"/>
        <v>111984</v>
      </c>
      <c r="F9" s="20">
        <f t="shared" si="3"/>
        <v>64898</v>
      </c>
      <c r="G9" s="21">
        <f t="shared" si="4"/>
        <v>221824</v>
      </c>
      <c r="H9" s="22">
        <v>110121</v>
      </c>
      <c r="I9" s="22">
        <v>111703</v>
      </c>
      <c r="J9" s="23">
        <v>64565</v>
      </c>
      <c r="K9" s="24">
        <f t="shared" si="5"/>
        <v>587</v>
      </c>
      <c r="L9" s="25">
        <v>306</v>
      </c>
      <c r="M9" s="22">
        <v>281</v>
      </c>
      <c r="N9" s="26">
        <v>333</v>
      </c>
    </row>
    <row r="10" spans="1:14" ht="16.5" customHeight="1">
      <c r="A10" s="56"/>
      <c r="B10" s="49" t="s">
        <v>16</v>
      </c>
      <c r="C10" s="8">
        <f t="shared" si="0"/>
        <v>222497</v>
      </c>
      <c r="D10" s="27">
        <f t="shared" si="1"/>
        <v>110442</v>
      </c>
      <c r="E10" s="28">
        <f t="shared" si="2"/>
        <v>112055</v>
      </c>
      <c r="F10" s="28">
        <f t="shared" si="3"/>
        <v>64935</v>
      </c>
      <c r="G10" s="29">
        <f t="shared" si="4"/>
        <v>221908</v>
      </c>
      <c r="H10" s="16">
        <v>110135</v>
      </c>
      <c r="I10" s="16">
        <v>111773</v>
      </c>
      <c r="J10" s="30">
        <v>64601</v>
      </c>
      <c r="K10" s="14">
        <f t="shared" si="5"/>
        <v>589</v>
      </c>
      <c r="L10" s="31">
        <v>307</v>
      </c>
      <c r="M10" s="16">
        <v>282</v>
      </c>
      <c r="N10" s="17">
        <v>334</v>
      </c>
    </row>
    <row r="11" spans="1:14" ht="16.5" customHeight="1">
      <c r="A11" s="56"/>
      <c r="B11" s="50" t="s">
        <v>17</v>
      </c>
      <c r="C11" s="18">
        <f t="shared" si="0"/>
        <v>222675</v>
      </c>
      <c r="D11" s="19">
        <f t="shared" si="1"/>
        <v>110515</v>
      </c>
      <c r="E11" s="20">
        <f t="shared" si="2"/>
        <v>112160</v>
      </c>
      <c r="F11" s="20">
        <f t="shared" si="3"/>
        <v>65051</v>
      </c>
      <c r="G11" s="21">
        <f t="shared" si="4"/>
        <v>222076</v>
      </c>
      <c r="H11" s="22">
        <v>110205</v>
      </c>
      <c r="I11" s="22">
        <v>111871</v>
      </c>
      <c r="J11" s="23">
        <v>64704</v>
      </c>
      <c r="K11" s="24">
        <f t="shared" si="5"/>
        <v>599</v>
      </c>
      <c r="L11" s="25">
        <v>310</v>
      </c>
      <c r="M11" s="22">
        <v>289</v>
      </c>
      <c r="N11" s="26">
        <v>347</v>
      </c>
    </row>
    <row r="12" spans="1:14" ht="16.5" customHeight="1">
      <c r="A12" s="56"/>
      <c r="B12" s="49" t="s">
        <v>18</v>
      </c>
      <c r="C12" s="8">
        <f t="shared" si="0"/>
        <v>222856</v>
      </c>
      <c r="D12" s="27">
        <f t="shared" si="1"/>
        <v>110605</v>
      </c>
      <c r="E12" s="28">
        <f t="shared" si="2"/>
        <v>112251</v>
      </c>
      <c r="F12" s="28">
        <f t="shared" si="3"/>
        <v>65140</v>
      </c>
      <c r="G12" s="29">
        <f t="shared" si="4"/>
        <v>222243</v>
      </c>
      <c r="H12" s="16">
        <v>110284</v>
      </c>
      <c r="I12" s="16">
        <v>111959</v>
      </c>
      <c r="J12" s="30">
        <v>64781</v>
      </c>
      <c r="K12" s="14">
        <f t="shared" si="5"/>
        <v>613</v>
      </c>
      <c r="L12" s="31">
        <v>321</v>
      </c>
      <c r="M12" s="16">
        <v>292</v>
      </c>
      <c r="N12" s="17">
        <v>359</v>
      </c>
    </row>
    <row r="13" spans="1:14" ht="16.5" customHeight="1">
      <c r="A13" s="56"/>
      <c r="B13" s="50" t="s">
        <v>19</v>
      </c>
      <c r="C13" s="18">
        <f t="shared" si="0"/>
        <v>223074</v>
      </c>
      <c r="D13" s="19">
        <f t="shared" si="1"/>
        <v>110711</v>
      </c>
      <c r="E13" s="20">
        <f t="shared" si="2"/>
        <v>112363</v>
      </c>
      <c r="F13" s="20">
        <f t="shared" si="3"/>
        <v>65250</v>
      </c>
      <c r="G13" s="21">
        <f t="shared" si="4"/>
        <v>222450</v>
      </c>
      <c r="H13" s="22">
        <v>110381</v>
      </c>
      <c r="I13" s="22">
        <v>112069</v>
      </c>
      <c r="J13" s="23">
        <v>64885</v>
      </c>
      <c r="K13" s="24">
        <f t="shared" si="5"/>
        <v>624</v>
      </c>
      <c r="L13" s="25">
        <v>330</v>
      </c>
      <c r="M13" s="22">
        <v>294</v>
      </c>
      <c r="N13" s="26">
        <v>365</v>
      </c>
    </row>
    <row r="14" spans="1:14" ht="16.5" customHeight="1">
      <c r="A14" s="56"/>
      <c r="B14" s="49" t="s">
        <v>20</v>
      </c>
      <c r="C14" s="8">
        <f t="shared" si="0"/>
        <v>223171</v>
      </c>
      <c r="D14" s="27">
        <f t="shared" si="1"/>
        <v>110783</v>
      </c>
      <c r="E14" s="28">
        <f t="shared" si="2"/>
        <v>112388</v>
      </c>
      <c r="F14" s="28">
        <f t="shared" si="3"/>
        <v>65350</v>
      </c>
      <c r="G14" s="29">
        <f t="shared" si="4"/>
        <v>222505</v>
      </c>
      <c r="H14" s="16">
        <v>110424</v>
      </c>
      <c r="I14" s="16">
        <v>112081</v>
      </c>
      <c r="J14" s="30">
        <v>64947</v>
      </c>
      <c r="K14" s="14">
        <f t="shared" si="5"/>
        <v>666</v>
      </c>
      <c r="L14" s="31">
        <v>359</v>
      </c>
      <c r="M14" s="16">
        <v>307</v>
      </c>
      <c r="N14" s="17">
        <v>403</v>
      </c>
    </row>
    <row r="15" spans="1:14" ht="16.5" customHeight="1">
      <c r="A15" s="56"/>
      <c r="B15" s="50" t="s">
        <v>21</v>
      </c>
      <c r="C15" s="18">
        <f t="shared" si="0"/>
        <v>223420</v>
      </c>
      <c r="D15" s="19">
        <f t="shared" si="1"/>
        <v>110901</v>
      </c>
      <c r="E15" s="20">
        <f t="shared" si="2"/>
        <v>112519</v>
      </c>
      <c r="F15" s="20">
        <f t="shared" si="3"/>
        <v>65451</v>
      </c>
      <c r="G15" s="21">
        <f t="shared" si="4"/>
        <v>222734</v>
      </c>
      <c r="H15" s="22">
        <v>110525</v>
      </c>
      <c r="I15" s="22">
        <v>112209</v>
      </c>
      <c r="J15" s="23">
        <v>65025</v>
      </c>
      <c r="K15" s="24">
        <f t="shared" si="5"/>
        <v>686</v>
      </c>
      <c r="L15" s="25">
        <v>376</v>
      </c>
      <c r="M15" s="22">
        <v>310</v>
      </c>
      <c r="N15" s="26">
        <v>426</v>
      </c>
    </row>
    <row r="16" spans="1:14" ht="16.5" customHeight="1">
      <c r="A16" s="55" t="s">
        <v>23</v>
      </c>
      <c r="B16" s="51" t="s">
        <v>10</v>
      </c>
      <c r="C16" s="32">
        <f t="shared" si="0"/>
        <v>223583</v>
      </c>
      <c r="D16" s="9">
        <f t="shared" si="1"/>
        <v>110999</v>
      </c>
      <c r="E16" s="10">
        <f t="shared" si="2"/>
        <v>112584</v>
      </c>
      <c r="F16" s="10">
        <f t="shared" si="3"/>
        <v>65546</v>
      </c>
      <c r="G16" s="11">
        <f t="shared" si="4"/>
        <v>222859</v>
      </c>
      <c r="H16" s="12">
        <v>110587</v>
      </c>
      <c r="I16" s="12">
        <v>112272</v>
      </c>
      <c r="J16" s="13">
        <v>65081</v>
      </c>
      <c r="K16" s="33">
        <f t="shared" si="5"/>
        <v>724</v>
      </c>
      <c r="L16" s="15">
        <v>412</v>
      </c>
      <c r="M16" s="12">
        <v>312</v>
      </c>
      <c r="N16" s="34">
        <v>465</v>
      </c>
    </row>
    <row r="17" spans="1:14" ht="16.5" customHeight="1">
      <c r="A17" s="56"/>
      <c r="B17" s="50" t="s">
        <v>11</v>
      </c>
      <c r="C17" s="35">
        <f t="shared" si="0"/>
        <v>223764</v>
      </c>
      <c r="D17" s="19">
        <f t="shared" si="1"/>
        <v>111108</v>
      </c>
      <c r="E17" s="20">
        <f t="shared" si="2"/>
        <v>112656</v>
      </c>
      <c r="F17" s="20">
        <f t="shared" si="3"/>
        <v>65624</v>
      </c>
      <c r="G17" s="21">
        <f t="shared" si="4"/>
        <v>223022</v>
      </c>
      <c r="H17" s="22">
        <v>110681</v>
      </c>
      <c r="I17" s="22">
        <v>112341</v>
      </c>
      <c r="J17" s="23">
        <v>65140</v>
      </c>
      <c r="K17" s="24">
        <f t="shared" si="5"/>
        <v>742</v>
      </c>
      <c r="L17" s="25">
        <v>427</v>
      </c>
      <c r="M17" s="22">
        <v>315</v>
      </c>
      <c r="N17" s="26">
        <v>484</v>
      </c>
    </row>
    <row r="18" spans="1:14" ht="16.5" customHeight="1">
      <c r="A18" s="56"/>
      <c r="B18" s="49" t="s">
        <v>12</v>
      </c>
      <c r="C18" s="36">
        <f t="shared" si="0"/>
        <v>223671</v>
      </c>
      <c r="D18" s="27">
        <f t="shared" si="1"/>
        <v>111170</v>
      </c>
      <c r="E18" s="28">
        <f t="shared" si="2"/>
        <v>112501</v>
      </c>
      <c r="F18" s="28">
        <f t="shared" si="3"/>
        <v>65727</v>
      </c>
      <c r="G18" s="29">
        <f t="shared" si="4"/>
        <v>222853</v>
      </c>
      <c r="H18" s="16">
        <v>110690</v>
      </c>
      <c r="I18" s="16">
        <v>112163</v>
      </c>
      <c r="J18" s="30">
        <v>65191</v>
      </c>
      <c r="K18" s="14">
        <f t="shared" si="5"/>
        <v>818</v>
      </c>
      <c r="L18" s="31">
        <v>480</v>
      </c>
      <c r="M18" s="16">
        <v>338</v>
      </c>
      <c r="N18" s="17">
        <v>536</v>
      </c>
    </row>
    <row r="19" spans="1:14" ht="16.5" customHeight="1">
      <c r="A19" s="56"/>
      <c r="B19" s="50" t="s">
        <v>13</v>
      </c>
      <c r="C19" s="35">
        <f t="shared" si="0"/>
        <v>224049</v>
      </c>
      <c r="D19" s="19">
        <f t="shared" si="1"/>
        <v>111472</v>
      </c>
      <c r="E19" s="20">
        <f t="shared" si="2"/>
        <v>112577</v>
      </c>
      <c r="F19" s="20">
        <f t="shared" si="3"/>
        <v>66184</v>
      </c>
      <c r="G19" s="21">
        <f t="shared" si="4"/>
        <v>223154</v>
      </c>
      <c r="H19" s="22">
        <v>110937</v>
      </c>
      <c r="I19" s="22">
        <v>112217</v>
      </c>
      <c r="J19" s="23">
        <v>65579</v>
      </c>
      <c r="K19" s="24">
        <f t="shared" si="5"/>
        <v>895</v>
      </c>
      <c r="L19" s="25">
        <v>535</v>
      </c>
      <c r="M19" s="22">
        <v>360</v>
      </c>
      <c r="N19" s="26">
        <v>605</v>
      </c>
    </row>
    <row r="20" spans="1:14" ht="16.5" customHeight="1">
      <c r="A20" s="56"/>
      <c r="B20" s="49" t="s">
        <v>14</v>
      </c>
      <c r="C20" s="36">
        <f t="shared" si="0"/>
        <v>224476</v>
      </c>
      <c r="D20" s="27">
        <f t="shared" si="1"/>
        <v>111692</v>
      </c>
      <c r="E20" s="28">
        <f t="shared" si="2"/>
        <v>112784</v>
      </c>
      <c r="F20" s="28">
        <f t="shared" si="3"/>
        <v>66468</v>
      </c>
      <c r="G20" s="29">
        <f t="shared" si="4"/>
        <v>223490</v>
      </c>
      <c r="H20" s="16">
        <v>111093</v>
      </c>
      <c r="I20" s="16">
        <v>112397</v>
      </c>
      <c r="J20" s="30">
        <v>65775</v>
      </c>
      <c r="K20" s="14">
        <f t="shared" si="5"/>
        <v>986</v>
      </c>
      <c r="L20" s="31">
        <v>599</v>
      </c>
      <c r="M20" s="16">
        <v>387</v>
      </c>
      <c r="N20" s="17">
        <v>693</v>
      </c>
    </row>
    <row r="21" spans="1:14" ht="16.5" customHeight="1">
      <c r="A21" s="56"/>
      <c r="B21" s="50" t="s">
        <v>15</v>
      </c>
      <c r="C21" s="35">
        <f t="shared" si="0"/>
        <v>224721</v>
      </c>
      <c r="D21" s="19">
        <f t="shared" si="1"/>
        <v>111829</v>
      </c>
      <c r="E21" s="20">
        <f t="shared" si="2"/>
        <v>112892</v>
      </c>
      <c r="F21" s="20">
        <f t="shared" si="3"/>
        <v>66650</v>
      </c>
      <c r="G21" s="21">
        <f t="shared" si="4"/>
        <v>223669</v>
      </c>
      <c r="H21" s="22">
        <v>111190</v>
      </c>
      <c r="I21" s="22">
        <v>112479</v>
      </c>
      <c r="J21" s="23">
        <v>65897</v>
      </c>
      <c r="K21" s="24">
        <f t="shared" si="5"/>
        <v>1052</v>
      </c>
      <c r="L21" s="25">
        <v>639</v>
      </c>
      <c r="M21" s="22">
        <v>413</v>
      </c>
      <c r="N21" s="26">
        <v>753</v>
      </c>
    </row>
    <row r="22" spans="1:14" ht="16.5" customHeight="1">
      <c r="A22" s="56"/>
      <c r="B22" s="49" t="s">
        <v>16</v>
      </c>
      <c r="C22" s="36">
        <f t="shared" si="0"/>
        <v>224910</v>
      </c>
      <c r="D22" s="27">
        <f t="shared" si="1"/>
        <v>111910</v>
      </c>
      <c r="E22" s="28">
        <f t="shared" si="2"/>
        <v>113000</v>
      </c>
      <c r="F22" s="28">
        <f t="shared" si="3"/>
        <v>66725</v>
      </c>
      <c r="G22" s="29">
        <f t="shared" si="4"/>
        <v>223841</v>
      </c>
      <c r="H22" s="16">
        <v>111255</v>
      </c>
      <c r="I22" s="16">
        <v>112586</v>
      </c>
      <c r="J22" s="30">
        <v>65959</v>
      </c>
      <c r="K22" s="14">
        <f t="shared" si="5"/>
        <v>1069</v>
      </c>
      <c r="L22" s="31">
        <v>655</v>
      </c>
      <c r="M22" s="16">
        <v>414</v>
      </c>
      <c r="N22" s="17">
        <v>766</v>
      </c>
    </row>
    <row r="23" spans="1:14" ht="16.5" customHeight="1">
      <c r="A23" s="56"/>
      <c r="B23" s="50" t="s">
        <v>17</v>
      </c>
      <c r="C23" s="35">
        <f t="shared" si="0"/>
        <v>225125</v>
      </c>
      <c r="D23" s="19">
        <f t="shared" si="1"/>
        <v>112023</v>
      </c>
      <c r="E23" s="20">
        <f t="shared" si="2"/>
        <v>113102</v>
      </c>
      <c r="F23" s="20">
        <f t="shared" si="3"/>
        <v>66822</v>
      </c>
      <c r="G23" s="21">
        <f t="shared" si="4"/>
        <v>224001</v>
      </c>
      <c r="H23" s="22">
        <v>111323</v>
      </c>
      <c r="I23" s="22">
        <v>112678</v>
      </c>
      <c r="J23" s="23">
        <v>66007</v>
      </c>
      <c r="K23" s="24">
        <f t="shared" si="5"/>
        <v>1124</v>
      </c>
      <c r="L23" s="25">
        <v>700</v>
      </c>
      <c r="M23" s="22">
        <v>424</v>
      </c>
      <c r="N23" s="26">
        <v>815</v>
      </c>
    </row>
    <row r="24" spans="1:14" ht="16.5" customHeight="1">
      <c r="A24" s="56"/>
      <c r="B24" s="49" t="s">
        <v>18</v>
      </c>
      <c r="C24" s="36">
        <f t="shared" si="0"/>
        <v>225241</v>
      </c>
      <c r="D24" s="27">
        <f t="shared" si="1"/>
        <v>112085</v>
      </c>
      <c r="E24" s="28">
        <f t="shared" si="2"/>
        <v>113156</v>
      </c>
      <c r="F24" s="28">
        <f t="shared" si="3"/>
        <v>66944</v>
      </c>
      <c r="G24" s="29">
        <f t="shared" si="4"/>
        <v>224079</v>
      </c>
      <c r="H24" s="16">
        <v>111362</v>
      </c>
      <c r="I24" s="16">
        <v>112717</v>
      </c>
      <c r="J24" s="30">
        <v>66097</v>
      </c>
      <c r="K24" s="14">
        <f t="shared" si="5"/>
        <v>1162</v>
      </c>
      <c r="L24" s="31">
        <v>723</v>
      </c>
      <c r="M24" s="16">
        <v>439</v>
      </c>
      <c r="N24" s="17">
        <v>847</v>
      </c>
    </row>
    <row r="25" spans="1:14" ht="16.5" customHeight="1">
      <c r="A25" s="56"/>
      <c r="B25" s="50" t="s">
        <v>19</v>
      </c>
      <c r="C25" s="35">
        <f t="shared" si="0"/>
        <v>225385</v>
      </c>
      <c r="D25" s="19">
        <f t="shared" si="1"/>
        <v>112172</v>
      </c>
      <c r="E25" s="20">
        <f t="shared" si="2"/>
        <v>113213</v>
      </c>
      <c r="F25" s="20">
        <f t="shared" si="3"/>
        <v>67032</v>
      </c>
      <c r="G25" s="21">
        <f t="shared" si="4"/>
        <v>224224</v>
      </c>
      <c r="H25" s="22">
        <v>111449</v>
      </c>
      <c r="I25" s="22">
        <v>112775</v>
      </c>
      <c r="J25" s="23">
        <v>66188</v>
      </c>
      <c r="K25" s="24">
        <f t="shared" si="5"/>
        <v>1161</v>
      </c>
      <c r="L25" s="25">
        <v>723</v>
      </c>
      <c r="M25" s="22">
        <v>438</v>
      </c>
      <c r="N25" s="26">
        <v>844</v>
      </c>
    </row>
    <row r="26" spans="1:14" ht="16.5" customHeight="1">
      <c r="A26" s="56"/>
      <c r="B26" s="49" t="s">
        <v>20</v>
      </c>
      <c r="C26" s="36">
        <f t="shared" si="0"/>
        <v>225634</v>
      </c>
      <c r="D26" s="27">
        <f t="shared" si="1"/>
        <v>112304</v>
      </c>
      <c r="E26" s="28">
        <f t="shared" si="2"/>
        <v>113330</v>
      </c>
      <c r="F26" s="28">
        <f t="shared" si="3"/>
        <v>67174</v>
      </c>
      <c r="G26" s="29">
        <f t="shared" si="4"/>
        <v>224441</v>
      </c>
      <c r="H26" s="16">
        <v>111559</v>
      </c>
      <c r="I26" s="16">
        <v>112882</v>
      </c>
      <c r="J26" s="30">
        <v>66309</v>
      </c>
      <c r="K26" s="14">
        <f t="shared" si="5"/>
        <v>1193</v>
      </c>
      <c r="L26" s="31">
        <v>745</v>
      </c>
      <c r="M26" s="16">
        <v>448</v>
      </c>
      <c r="N26" s="17">
        <v>865</v>
      </c>
    </row>
    <row r="27" spans="1:14" ht="16.5" customHeight="1">
      <c r="A27" s="57"/>
      <c r="B27" s="52" t="s">
        <v>21</v>
      </c>
      <c r="C27" s="37">
        <f t="shared" si="0"/>
        <v>225665</v>
      </c>
      <c r="D27" s="38">
        <f t="shared" si="1"/>
        <v>112298</v>
      </c>
      <c r="E27" s="39">
        <f t="shared" si="2"/>
        <v>113367</v>
      </c>
      <c r="F27" s="39">
        <f t="shared" si="3"/>
        <v>67176</v>
      </c>
      <c r="G27" s="40">
        <f t="shared" si="4"/>
        <v>224491</v>
      </c>
      <c r="H27" s="41">
        <v>111566</v>
      </c>
      <c r="I27" s="41">
        <v>112925</v>
      </c>
      <c r="J27" s="42">
        <v>66327</v>
      </c>
      <c r="K27" s="43">
        <f t="shared" si="5"/>
        <v>1174</v>
      </c>
      <c r="L27" s="44">
        <v>732</v>
      </c>
      <c r="M27" s="41">
        <v>442</v>
      </c>
      <c r="N27" s="45">
        <v>849</v>
      </c>
    </row>
    <row r="28" spans="1:14" ht="16.5" customHeight="1">
      <c r="A28" s="55" t="s">
        <v>24</v>
      </c>
      <c r="B28" s="51" t="s">
        <v>10</v>
      </c>
      <c r="C28" s="46">
        <f t="shared" si="0"/>
        <v>225875</v>
      </c>
      <c r="D28" s="9">
        <f t="shared" si="1"/>
        <v>112414</v>
      </c>
      <c r="E28" s="10">
        <f t="shared" si="2"/>
        <v>113461</v>
      </c>
      <c r="F28" s="10">
        <f t="shared" si="3"/>
        <v>67280</v>
      </c>
      <c r="G28" s="11">
        <f t="shared" si="4"/>
        <v>224645</v>
      </c>
      <c r="H28" s="12">
        <v>111631</v>
      </c>
      <c r="I28" s="12">
        <v>113014</v>
      </c>
      <c r="J28" s="13">
        <v>66377</v>
      </c>
      <c r="K28" s="33">
        <f t="shared" si="5"/>
        <v>1230</v>
      </c>
      <c r="L28" s="15">
        <v>783</v>
      </c>
      <c r="M28" s="12">
        <v>447</v>
      </c>
      <c r="N28" s="34">
        <v>903</v>
      </c>
    </row>
    <row r="29" spans="1:14" ht="16.5" customHeight="1">
      <c r="A29" s="56"/>
      <c r="B29" s="50" t="s">
        <v>11</v>
      </c>
      <c r="C29" s="18">
        <f t="shared" si="0"/>
        <v>226002</v>
      </c>
      <c r="D29" s="19">
        <f t="shared" si="1"/>
        <v>112537</v>
      </c>
      <c r="E29" s="20">
        <f t="shared" si="2"/>
        <v>113465</v>
      </c>
      <c r="F29" s="20">
        <f t="shared" si="3"/>
        <v>67388</v>
      </c>
      <c r="G29" s="21">
        <f t="shared" si="4"/>
        <v>224712</v>
      </c>
      <c r="H29" s="22">
        <v>111694</v>
      </c>
      <c r="I29" s="22">
        <v>113018</v>
      </c>
      <c r="J29" s="23">
        <v>66428</v>
      </c>
      <c r="K29" s="24">
        <f t="shared" si="5"/>
        <v>1290</v>
      </c>
      <c r="L29" s="25">
        <v>843</v>
      </c>
      <c r="M29" s="22">
        <v>447</v>
      </c>
      <c r="N29" s="26">
        <v>960</v>
      </c>
    </row>
    <row r="30" spans="1:14" ht="16.5" customHeight="1">
      <c r="A30" s="56"/>
      <c r="B30" s="49" t="s">
        <v>12</v>
      </c>
      <c r="C30" s="8">
        <f t="shared" si="0"/>
        <v>225941</v>
      </c>
      <c r="D30" s="27">
        <f t="shared" si="1"/>
        <v>112566</v>
      </c>
      <c r="E30" s="28">
        <f t="shared" si="2"/>
        <v>113375</v>
      </c>
      <c r="F30" s="28">
        <f t="shared" si="3"/>
        <v>67563</v>
      </c>
      <c r="G30" s="29">
        <f t="shared" si="4"/>
        <v>224566</v>
      </c>
      <c r="H30" s="16">
        <v>111661</v>
      </c>
      <c r="I30" s="16">
        <v>112905</v>
      </c>
      <c r="J30" s="30">
        <v>66539</v>
      </c>
      <c r="K30" s="14">
        <f t="shared" si="5"/>
        <v>1375</v>
      </c>
      <c r="L30" s="31">
        <v>905</v>
      </c>
      <c r="M30" s="16">
        <v>470</v>
      </c>
      <c r="N30" s="17">
        <v>1024</v>
      </c>
    </row>
    <row r="31" spans="1:14" ht="16.5" customHeight="1">
      <c r="A31" s="56"/>
      <c r="B31" s="50" t="s">
        <v>13</v>
      </c>
      <c r="C31" s="18">
        <f t="shared" si="0"/>
        <v>226286</v>
      </c>
      <c r="D31" s="19">
        <f t="shared" si="1"/>
        <v>112818</v>
      </c>
      <c r="E31" s="20">
        <f t="shared" si="2"/>
        <v>113468</v>
      </c>
      <c r="F31" s="20">
        <f t="shared" si="3"/>
        <v>68023</v>
      </c>
      <c r="G31" s="21">
        <f t="shared" si="4"/>
        <v>224839</v>
      </c>
      <c r="H31" s="22">
        <v>111857</v>
      </c>
      <c r="I31" s="22">
        <v>112982</v>
      </c>
      <c r="J31" s="23">
        <v>66943</v>
      </c>
      <c r="K31" s="24">
        <f t="shared" si="5"/>
        <v>1447</v>
      </c>
      <c r="L31" s="25">
        <v>961</v>
      </c>
      <c r="M31" s="22">
        <v>486</v>
      </c>
      <c r="N31" s="26">
        <v>1080</v>
      </c>
    </row>
    <row r="32" spans="1:14" ht="16.5" customHeight="1">
      <c r="A32" s="56"/>
      <c r="B32" s="49" t="s">
        <v>14</v>
      </c>
      <c r="C32" s="8">
        <f t="shared" si="0"/>
        <v>226474</v>
      </c>
      <c r="D32" s="27">
        <f t="shared" si="1"/>
        <v>112939</v>
      </c>
      <c r="E32" s="28">
        <f t="shared" si="2"/>
        <v>113535</v>
      </c>
      <c r="F32" s="28">
        <f t="shared" si="3"/>
        <v>68230</v>
      </c>
      <c r="G32" s="29">
        <f t="shared" si="4"/>
        <v>224921</v>
      </c>
      <c r="H32" s="16">
        <v>111918</v>
      </c>
      <c r="I32" s="16">
        <v>113003</v>
      </c>
      <c r="J32" s="30">
        <v>67071</v>
      </c>
      <c r="K32" s="14">
        <f t="shared" si="5"/>
        <v>1553</v>
      </c>
      <c r="L32" s="31">
        <v>1021</v>
      </c>
      <c r="M32" s="16">
        <v>532</v>
      </c>
      <c r="N32" s="17">
        <v>1159</v>
      </c>
    </row>
    <row r="33" spans="1:14" ht="16.5" customHeight="1">
      <c r="A33" s="56"/>
      <c r="B33" s="50" t="s">
        <v>15</v>
      </c>
      <c r="C33" s="18">
        <f t="shared" si="0"/>
        <v>226672</v>
      </c>
      <c r="D33" s="19">
        <f t="shared" si="1"/>
        <v>113023</v>
      </c>
      <c r="E33" s="20">
        <f t="shared" si="2"/>
        <v>113649</v>
      </c>
      <c r="F33" s="20">
        <f t="shared" si="3"/>
        <v>68355</v>
      </c>
      <c r="G33" s="21">
        <f t="shared" si="4"/>
        <v>225057</v>
      </c>
      <c r="H33" s="22">
        <v>111966</v>
      </c>
      <c r="I33" s="22">
        <v>113091</v>
      </c>
      <c r="J33" s="23">
        <v>67139</v>
      </c>
      <c r="K33" s="24">
        <f t="shared" si="5"/>
        <v>1615</v>
      </c>
      <c r="L33" s="25">
        <v>1057</v>
      </c>
      <c r="M33" s="22">
        <v>558</v>
      </c>
      <c r="N33" s="26">
        <v>1216</v>
      </c>
    </row>
    <row r="34" spans="1:14" ht="16.5" customHeight="1">
      <c r="A34" s="56"/>
      <c r="B34" s="49" t="s">
        <v>16</v>
      </c>
      <c r="C34" s="8">
        <f t="shared" si="0"/>
        <v>226786</v>
      </c>
      <c r="D34" s="27">
        <f t="shared" si="1"/>
        <v>113088</v>
      </c>
      <c r="E34" s="28">
        <f t="shared" si="2"/>
        <v>113698</v>
      </c>
      <c r="F34" s="28">
        <f t="shared" si="3"/>
        <v>68401</v>
      </c>
      <c r="G34" s="29">
        <f t="shared" si="4"/>
        <v>225108</v>
      </c>
      <c r="H34" s="16">
        <v>111990</v>
      </c>
      <c r="I34" s="16">
        <v>113118</v>
      </c>
      <c r="J34" s="30">
        <v>67139</v>
      </c>
      <c r="K34" s="14">
        <f t="shared" si="5"/>
        <v>1678</v>
      </c>
      <c r="L34" s="31">
        <v>1098</v>
      </c>
      <c r="M34" s="16">
        <v>580</v>
      </c>
      <c r="N34" s="17">
        <v>1262</v>
      </c>
    </row>
    <row r="35" spans="1:14" ht="16.5" customHeight="1">
      <c r="A35" s="56"/>
      <c r="B35" s="50" t="s">
        <v>17</v>
      </c>
      <c r="C35" s="18">
        <f t="shared" si="0"/>
        <v>227079</v>
      </c>
      <c r="D35" s="19">
        <f t="shared" si="1"/>
        <v>113228</v>
      </c>
      <c r="E35" s="20">
        <f t="shared" si="2"/>
        <v>113851</v>
      </c>
      <c r="F35" s="20">
        <f t="shared" si="3"/>
        <v>68532</v>
      </c>
      <c r="G35" s="21">
        <f t="shared" si="4"/>
        <v>225333</v>
      </c>
      <c r="H35" s="22">
        <v>112083</v>
      </c>
      <c r="I35" s="22">
        <v>113250</v>
      </c>
      <c r="J35" s="23">
        <v>67215</v>
      </c>
      <c r="K35" s="24">
        <f t="shared" si="5"/>
        <v>1746</v>
      </c>
      <c r="L35" s="25">
        <v>1145</v>
      </c>
      <c r="M35" s="22">
        <v>601</v>
      </c>
      <c r="N35" s="26">
        <v>1317</v>
      </c>
    </row>
    <row r="36" spans="1:14" ht="16.5" customHeight="1">
      <c r="A36" s="56"/>
      <c r="B36" s="49" t="s">
        <v>18</v>
      </c>
      <c r="C36" s="8">
        <f aca="true" t="shared" si="6" ref="C36:C67">SUM(D36:E36)</f>
        <v>227261</v>
      </c>
      <c r="D36" s="27">
        <f aca="true" t="shared" si="7" ref="D36:D67">SUM(H36,L36)</f>
        <v>113321</v>
      </c>
      <c r="E36" s="28">
        <f aca="true" t="shared" si="8" ref="E36:E67">SUM(I36,M36)</f>
        <v>113940</v>
      </c>
      <c r="F36" s="28">
        <f aca="true" t="shared" si="9" ref="F36:F67">SUM(J36,N36)</f>
        <v>68612</v>
      </c>
      <c r="G36" s="29">
        <f aca="true" t="shared" si="10" ref="G36:G67">SUM(H36:I36)</f>
        <v>225451</v>
      </c>
      <c r="H36" s="16">
        <v>112130</v>
      </c>
      <c r="I36" s="16">
        <v>113321</v>
      </c>
      <c r="J36" s="30">
        <v>67237</v>
      </c>
      <c r="K36" s="14">
        <f aca="true" t="shared" si="11" ref="K36:K67">SUM(L36:M36)</f>
        <v>1810</v>
      </c>
      <c r="L36" s="31">
        <v>1191</v>
      </c>
      <c r="M36" s="16">
        <v>619</v>
      </c>
      <c r="N36" s="17">
        <v>1375</v>
      </c>
    </row>
    <row r="37" spans="1:14" ht="16.5" customHeight="1">
      <c r="A37" s="56"/>
      <c r="B37" s="50" t="s">
        <v>19</v>
      </c>
      <c r="C37" s="18">
        <f t="shared" si="6"/>
        <v>227521</v>
      </c>
      <c r="D37" s="19">
        <f t="shared" si="7"/>
        <v>113471</v>
      </c>
      <c r="E37" s="20">
        <f t="shared" si="8"/>
        <v>114050</v>
      </c>
      <c r="F37" s="20">
        <f t="shared" si="9"/>
        <v>68808</v>
      </c>
      <c r="G37" s="21">
        <f t="shared" si="10"/>
        <v>225595</v>
      </c>
      <c r="H37" s="22">
        <v>112181</v>
      </c>
      <c r="I37" s="22">
        <v>113414</v>
      </c>
      <c r="J37" s="23">
        <v>67323</v>
      </c>
      <c r="K37" s="24">
        <f t="shared" si="11"/>
        <v>1926</v>
      </c>
      <c r="L37" s="25">
        <v>1290</v>
      </c>
      <c r="M37" s="22">
        <v>636</v>
      </c>
      <c r="N37" s="26">
        <v>1485</v>
      </c>
    </row>
    <row r="38" spans="1:14" ht="16.5" customHeight="1">
      <c r="A38" s="56"/>
      <c r="B38" s="49" t="s">
        <v>20</v>
      </c>
      <c r="C38" s="8">
        <f t="shared" si="6"/>
        <v>227793</v>
      </c>
      <c r="D38" s="27">
        <f t="shared" si="7"/>
        <v>113628</v>
      </c>
      <c r="E38" s="28">
        <f t="shared" si="8"/>
        <v>114165</v>
      </c>
      <c r="F38" s="28">
        <f t="shared" si="9"/>
        <v>69027</v>
      </c>
      <c r="G38" s="29">
        <f t="shared" si="10"/>
        <v>225699</v>
      </c>
      <c r="H38" s="16">
        <v>112243</v>
      </c>
      <c r="I38" s="16">
        <v>113456</v>
      </c>
      <c r="J38" s="30">
        <v>67416</v>
      </c>
      <c r="K38" s="14">
        <f t="shared" si="11"/>
        <v>2094</v>
      </c>
      <c r="L38" s="31">
        <v>1385</v>
      </c>
      <c r="M38" s="16">
        <v>709</v>
      </c>
      <c r="N38" s="17">
        <v>1611</v>
      </c>
    </row>
    <row r="39" spans="1:14" ht="16.5" customHeight="1">
      <c r="A39" s="57"/>
      <c r="B39" s="52" t="s">
        <v>21</v>
      </c>
      <c r="C39" s="47">
        <f t="shared" si="6"/>
        <v>227879</v>
      </c>
      <c r="D39" s="38">
        <f t="shared" si="7"/>
        <v>113617</v>
      </c>
      <c r="E39" s="39">
        <f t="shared" si="8"/>
        <v>114262</v>
      </c>
      <c r="F39" s="39">
        <f t="shared" si="9"/>
        <v>69048</v>
      </c>
      <c r="G39" s="40">
        <f t="shared" si="10"/>
        <v>225786</v>
      </c>
      <c r="H39" s="41">
        <v>112262</v>
      </c>
      <c r="I39" s="41">
        <v>113524</v>
      </c>
      <c r="J39" s="42">
        <v>67447</v>
      </c>
      <c r="K39" s="43">
        <f t="shared" si="11"/>
        <v>2093</v>
      </c>
      <c r="L39" s="44">
        <v>1355</v>
      </c>
      <c r="M39" s="41">
        <v>738</v>
      </c>
      <c r="N39" s="45">
        <v>1601</v>
      </c>
    </row>
    <row r="40" spans="1:14" ht="16.5" customHeight="1">
      <c r="A40" s="55" t="s">
        <v>25</v>
      </c>
      <c r="B40" s="49" t="s">
        <v>10</v>
      </c>
      <c r="C40" s="8">
        <f t="shared" si="6"/>
        <v>228074</v>
      </c>
      <c r="D40" s="27">
        <f t="shared" si="7"/>
        <v>113732</v>
      </c>
      <c r="E40" s="28">
        <f t="shared" si="8"/>
        <v>114342</v>
      </c>
      <c r="F40" s="28">
        <f t="shared" si="9"/>
        <v>69149</v>
      </c>
      <c r="G40" s="29">
        <f t="shared" si="10"/>
        <v>225897</v>
      </c>
      <c r="H40" s="16">
        <v>112344</v>
      </c>
      <c r="I40" s="16">
        <v>113553</v>
      </c>
      <c r="J40" s="30">
        <v>67485</v>
      </c>
      <c r="K40" s="14">
        <f t="shared" si="11"/>
        <v>2177</v>
      </c>
      <c r="L40" s="31">
        <v>1388</v>
      </c>
      <c r="M40" s="16">
        <v>789</v>
      </c>
      <c r="N40" s="17">
        <v>1664</v>
      </c>
    </row>
    <row r="41" spans="1:14" ht="16.5" customHeight="1">
      <c r="A41" s="56"/>
      <c r="B41" s="50" t="s">
        <v>11</v>
      </c>
      <c r="C41" s="18">
        <f t="shared" si="6"/>
        <v>228242</v>
      </c>
      <c r="D41" s="19">
        <f t="shared" si="7"/>
        <v>113827</v>
      </c>
      <c r="E41" s="20">
        <f t="shared" si="8"/>
        <v>114415</v>
      </c>
      <c r="F41" s="20">
        <f t="shared" si="9"/>
        <v>69206</v>
      </c>
      <c r="G41" s="21">
        <f t="shared" si="10"/>
        <v>226025</v>
      </c>
      <c r="H41" s="22">
        <v>112425</v>
      </c>
      <c r="I41" s="22">
        <v>113600</v>
      </c>
      <c r="J41" s="23">
        <v>67520</v>
      </c>
      <c r="K41" s="24">
        <f t="shared" si="11"/>
        <v>2217</v>
      </c>
      <c r="L41" s="25">
        <v>1402</v>
      </c>
      <c r="M41" s="22">
        <v>815</v>
      </c>
      <c r="N41" s="26">
        <v>1686</v>
      </c>
    </row>
    <row r="42" spans="1:14" ht="16.5" customHeight="1">
      <c r="A42" s="56"/>
      <c r="B42" s="49" t="s">
        <v>12</v>
      </c>
      <c r="C42" s="8">
        <f t="shared" si="6"/>
        <v>228088</v>
      </c>
      <c r="D42" s="27">
        <f t="shared" si="7"/>
        <v>113706</v>
      </c>
      <c r="E42" s="28">
        <f t="shared" si="8"/>
        <v>114382</v>
      </c>
      <c r="F42" s="28">
        <f t="shared" si="9"/>
        <v>69293</v>
      </c>
      <c r="G42" s="29">
        <f t="shared" si="10"/>
        <v>225787</v>
      </c>
      <c r="H42" s="16">
        <v>112259</v>
      </c>
      <c r="I42" s="16">
        <v>113528</v>
      </c>
      <c r="J42" s="30">
        <v>67545</v>
      </c>
      <c r="K42" s="14">
        <f t="shared" si="11"/>
        <v>2301</v>
      </c>
      <c r="L42" s="31">
        <v>1447</v>
      </c>
      <c r="M42" s="16">
        <v>854</v>
      </c>
      <c r="N42" s="17">
        <v>1748</v>
      </c>
    </row>
    <row r="43" spans="1:14" ht="16.5" customHeight="1">
      <c r="A43" s="56"/>
      <c r="B43" s="50" t="s">
        <v>13</v>
      </c>
      <c r="C43" s="18">
        <f t="shared" si="6"/>
        <v>228367</v>
      </c>
      <c r="D43" s="19">
        <f t="shared" si="7"/>
        <v>113919</v>
      </c>
      <c r="E43" s="20">
        <f t="shared" si="8"/>
        <v>114448</v>
      </c>
      <c r="F43" s="20">
        <f t="shared" si="9"/>
        <v>69797</v>
      </c>
      <c r="G43" s="21">
        <f t="shared" si="10"/>
        <v>225991</v>
      </c>
      <c r="H43" s="22">
        <v>112434</v>
      </c>
      <c r="I43" s="22">
        <v>113557</v>
      </c>
      <c r="J43" s="23">
        <v>67987</v>
      </c>
      <c r="K43" s="24">
        <f t="shared" si="11"/>
        <v>2376</v>
      </c>
      <c r="L43" s="25">
        <v>1485</v>
      </c>
      <c r="M43" s="22">
        <v>891</v>
      </c>
      <c r="N43" s="26">
        <v>1810</v>
      </c>
    </row>
    <row r="44" spans="1:14" ht="16.5" customHeight="1">
      <c r="A44" s="56"/>
      <c r="B44" s="49" t="s">
        <v>14</v>
      </c>
      <c r="C44" s="8">
        <f t="shared" si="6"/>
        <v>228516</v>
      </c>
      <c r="D44" s="27">
        <f t="shared" si="7"/>
        <v>114041</v>
      </c>
      <c r="E44" s="28">
        <f t="shared" si="8"/>
        <v>114475</v>
      </c>
      <c r="F44" s="28">
        <f t="shared" si="9"/>
        <v>69971</v>
      </c>
      <c r="G44" s="29">
        <f t="shared" si="10"/>
        <v>226074</v>
      </c>
      <c r="H44" s="16">
        <v>112503</v>
      </c>
      <c r="I44" s="16">
        <v>113571</v>
      </c>
      <c r="J44" s="30">
        <v>68110</v>
      </c>
      <c r="K44" s="14">
        <f t="shared" si="11"/>
        <v>2442</v>
      </c>
      <c r="L44" s="31">
        <v>1538</v>
      </c>
      <c r="M44" s="16">
        <v>904</v>
      </c>
      <c r="N44" s="17">
        <v>1861</v>
      </c>
    </row>
    <row r="45" spans="1:14" ht="16.5" customHeight="1">
      <c r="A45" s="56"/>
      <c r="B45" s="50" t="s">
        <v>15</v>
      </c>
      <c r="C45" s="18">
        <f t="shared" si="6"/>
        <v>228736</v>
      </c>
      <c r="D45" s="19">
        <f t="shared" si="7"/>
        <v>114172</v>
      </c>
      <c r="E45" s="20">
        <f t="shared" si="8"/>
        <v>114564</v>
      </c>
      <c r="F45" s="20">
        <f t="shared" si="9"/>
        <v>70082</v>
      </c>
      <c r="G45" s="21">
        <f t="shared" si="10"/>
        <v>226269</v>
      </c>
      <c r="H45" s="22">
        <v>112605</v>
      </c>
      <c r="I45" s="22">
        <v>113664</v>
      </c>
      <c r="J45" s="23">
        <v>68210</v>
      </c>
      <c r="K45" s="24">
        <f t="shared" si="11"/>
        <v>2467</v>
      </c>
      <c r="L45" s="25">
        <v>1567</v>
      </c>
      <c r="M45" s="22">
        <v>900</v>
      </c>
      <c r="N45" s="26">
        <v>1872</v>
      </c>
    </row>
    <row r="46" spans="1:14" ht="16.5" customHeight="1">
      <c r="A46" s="56"/>
      <c r="B46" s="49" t="s">
        <v>16</v>
      </c>
      <c r="C46" s="8">
        <f t="shared" si="6"/>
        <v>228881</v>
      </c>
      <c r="D46" s="27">
        <f t="shared" si="7"/>
        <v>114249</v>
      </c>
      <c r="E46" s="28">
        <f t="shared" si="8"/>
        <v>114632</v>
      </c>
      <c r="F46" s="28">
        <f t="shared" si="9"/>
        <v>70203</v>
      </c>
      <c r="G46" s="29">
        <f t="shared" si="10"/>
        <v>226386</v>
      </c>
      <c r="H46" s="16">
        <v>112668</v>
      </c>
      <c r="I46" s="16">
        <v>113718</v>
      </c>
      <c r="J46" s="30">
        <v>68299</v>
      </c>
      <c r="K46" s="14">
        <f t="shared" si="11"/>
        <v>2495</v>
      </c>
      <c r="L46" s="31">
        <v>1581</v>
      </c>
      <c r="M46" s="16">
        <v>914</v>
      </c>
      <c r="N46" s="17">
        <v>1904</v>
      </c>
    </row>
    <row r="47" spans="1:14" ht="16.5" customHeight="1">
      <c r="A47" s="56"/>
      <c r="B47" s="50" t="s">
        <v>17</v>
      </c>
      <c r="C47" s="18">
        <f t="shared" si="6"/>
        <v>229104</v>
      </c>
      <c r="D47" s="19">
        <f t="shared" si="7"/>
        <v>114356</v>
      </c>
      <c r="E47" s="20">
        <f t="shared" si="8"/>
        <v>114748</v>
      </c>
      <c r="F47" s="20">
        <f t="shared" si="9"/>
        <v>70269</v>
      </c>
      <c r="G47" s="21">
        <f t="shared" si="10"/>
        <v>226621</v>
      </c>
      <c r="H47" s="22">
        <v>112785</v>
      </c>
      <c r="I47" s="22">
        <v>113836</v>
      </c>
      <c r="J47" s="23">
        <v>68376</v>
      </c>
      <c r="K47" s="24">
        <f t="shared" si="11"/>
        <v>2483</v>
      </c>
      <c r="L47" s="25">
        <v>1571</v>
      </c>
      <c r="M47" s="22">
        <v>912</v>
      </c>
      <c r="N47" s="26">
        <v>1893</v>
      </c>
    </row>
    <row r="48" spans="1:14" ht="16.5" customHeight="1">
      <c r="A48" s="56"/>
      <c r="B48" s="49" t="s">
        <v>18</v>
      </c>
      <c r="C48" s="8">
        <f t="shared" si="6"/>
        <v>229280</v>
      </c>
      <c r="D48" s="27">
        <f t="shared" si="7"/>
        <v>114441</v>
      </c>
      <c r="E48" s="28">
        <f t="shared" si="8"/>
        <v>114839</v>
      </c>
      <c r="F48" s="28">
        <f t="shared" si="9"/>
        <v>70367</v>
      </c>
      <c r="G48" s="29">
        <f t="shared" si="10"/>
        <v>226784</v>
      </c>
      <c r="H48" s="16">
        <v>112840</v>
      </c>
      <c r="I48" s="16">
        <v>113944</v>
      </c>
      <c r="J48" s="30">
        <v>68462</v>
      </c>
      <c r="K48" s="14">
        <f t="shared" si="11"/>
        <v>2496</v>
      </c>
      <c r="L48" s="31">
        <v>1601</v>
      </c>
      <c r="M48" s="16">
        <v>895</v>
      </c>
      <c r="N48" s="17">
        <v>1905</v>
      </c>
    </row>
    <row r="49" spans="1:14" ht="16.5" customHeight="1">
      <c r="A49" s="56"/>
      <c r="B49" s="50" t="s">
        <v>19</v>
      </c>
      <c r="C49" s="18">
        <f t="shared" si="6"/>
        <v>229483</v>
      </c>
      <c r="D49" s="19">
        <f t="shared" si="7"/>
        <v>114564</v>
      </c>
      <c r="E49" s="20">
        <f t="shared" si="8"/>
        <v>114919</v>
      </c>
      <c r="F49" s="20">
        <f t="shared" si="9"/>
        <v>70512</v>
      </c>
      <c r="G49" s="21">
        <f t="shared" si="10"/>
        <v>226970</v>
      </c>
      <c r="H49" s="22">
        <v>112948</v>
      </c>
      <c r="I49" s="22">
        <v>114022</v>
      </c>
      <c r="J49" s="23">
        <v>68594</v>
      </c>
      <c r="K49" s="24">
        <f t="shared" si="11"/>
        <v>2513</v>
      </c>
      <c r="L49" s="25">
        <v>1616</v>
      </c>
      <c r="M49" s="22">
        <v>897</v>
      </c>
      <c r="N49" s="26">
        <v>1918</v>
      </c>
    </row>
    <row r="50" spans="1:14" ht="16.5" customHeight="1">
      <c r="A50" s="56"/>
      <c r="B50" s="49" t="s">
        <v>20</v>
      </c>
      <c r="C50" s="8">
        <f t="shared" si="6"/>
        <v>229560</v>
      </c>
      <c r="D50" s="27">
        <f t="shared" si="7"/>
        <v>114583</v>
      </c>
      <c r="E50" s="28">
        <f t="shared" si="8"/>
        <v>114977</v>
      </c>
      <c r="F50" s="28">
        <f t="shared" si="9"/>
        <v>70551</v>
      </c>
      <c r="G50" s="29">
        <f t="shared" si="10"/>
        <v>227039</v>
      </c>
      <c r="H50" s="16">
        <v>112960</v>
      </c>
      <c r="I50" s="16">
        <v>114079</v>
      </c>
      <c r="J50" s="30">
        <v>68637</v>
      </c>
      <c r="K50" s="14">
        <f t="shared" si="11"/>
        <v>2521</v>
      </c>
      <c r="L50" s="31">
        <v>1623</v>
      </c>
      <c r="M50" s="16">
        <v>898</v>
      </c>
      <c r="N50" s="17">
        <v>1914</v>
      </c>
    </row>
    <row r="51" spans="1:14" ht="16.5" customHeight="1">
      <c r="A51" s="57"/>
      <c r="B51" s="50" t="s">
        <v>21</v>
      </c>
      <c r="C51" s="18">
        <f t="shared" si="6"/>
        <v>229628</v>
      </c>
      <c r="D51" s="19">
        <f t="shared" si="7"/>
        <v>114613</v>
      </c>
      <c r="E51" s="20">
        <f t="shared" si="8"/>
        <v>115015</v>
      </c>
      <c r="F51" s="20">
        <f t="shared" si="9"/>
        <v>70612</v>
      </c>
      <c r="G51" s="21">
        <f t="shared" si="10"/>
        <v>227061</v>
      </c>
      <c r="H51" s="22">
        <v>112959</v>
      </c>
      <c r="I51" s="22">
        <v>114102</v>
      </c>
      <c r="J51" s="23">
        <v>68664</v>
      </c>
      <c r="K51" s="24">
        <f t="shared" si="11"/>
        <v>2567</v>
      </c>
      <c r="L51" s="25">
        <v>1654</v>
      </c>
      <c r="M51" s="22">
        <v>913</v>
      </c>
      <c r="N51" s="26">
        <v>1948</v>
      </c>
    </row>
    <row r="52" spans="1:14" ht="16.5" customHeight="1">
      <c r="A52" s="55" t="s">
        <v>26</v>
      </c>
      <c r="B52" s="51" t="s">
        <v>10</v>
      </c>
      <c r="C52" s="46">
        <f t="shared" si="6"/>
        <v>229729</v>
      </c>
      <c r="D52" s="9">
        <f t="shared" si="7"/>
        <v>114667</v>
      </c>
      <c r="E52" s="10">
        <f t="shared" si="8"/>
        <v>115062</v>
      </c>
      <c r="F52" s="10">
        <f t="shared" si="9"/>
        <v>70673</v>
      </c>
      <c r="G52" s="11">
        <f t="shared" si="10"/>
        <v>227127</v>
      </c>
      <c r="H52" s="12">
        <v>112996</v>
      </c>
      <c r="I52" s="12">
        <v>114131</v>
      </c>
      <c r="J52" s="13">
        <v>68703</v>
      </c>
      <c r="K52" s="33">
        <f t="shared" si="11"/>
        <v>2602</v>
      </c>
      <c r="L52" s="15">
        <v>1671</v>
      </c>
      <c r="M52" s="12">
        <v>931</v>
      </c>
      <c r="N52" s="34">
        <v>1970</v>
      </c>
    </row>
    <row r="53" spans="1:14" ht="16.5" customHeight="1">
      <c r="A53" s="56"/>
      <c r="B53" s="50" t="s">
        <v>11</v>
      </c>
      <c r="C53" s="18">
        <f t="shared" si="6"/>
        <v>229872</v>
      </c>
      <c r="D53" s="19">
        <f t="shared" si="7"/>
        <v>114699</v>
      </c>
      <c r="E53" s="20">
        <f t="shared" si="8"/>
        <v>115173</v>
      </c>
      <c r="F53" s="20">
        <f t="shared" si="9"/>
        <v>70734</v>
      </c>
      <c r="G53" s="21">
        <f t="shared" si="10"/>
        <v>227238</v>
      </c>
      <c r="H53" s="22">
        <v>113007</v>
      </c>
      <c r="I53" s="22">
        <v>114231</v>
      </c>
      <c r="J53" s="23">
        <v>68745</v>
      </c>
      <c r="K53" s="24">
        <f t="shared" si="11"/>
        <v>2634</v>
      </c>
      <c r="L53" s="25">
        <v>1692</v>
      </c>
      <c r="M53" s="22">
        <v>942</v>
      </c>
      <c r="N53" s="26">
        <v>1989</v>
      </c>
    </row>
    <row r="54" spans="1:14" ht="16.5" customHeight="1">
      <c r="A54" s="56"/>
      <c r="B54" s="49" t="s">
        <v>12</v>
      </c>
      <c r="C54" s="8">
        <f t="shared" si="6"/>
        <v>229700</v>
      </c>
      <c r="D54" s="27">
        <f t="shared" si="7"/>
        <v>114616</v>
      </c>
      <c r="E54" s="28">
        <f t="shared" si="8"/>
        <v>115084</v>
      </c>
      <c r="F54" s="28">
        <f t="shared" si="9"/>
        <v>70815</v>
      </c>
      <c r="G54" s="29">
        <f t="shared" si="10"/>
        <v>227076</v>
      </c>
      <c r="H54" s="16">
        <v>112946</v>
      </c>
      <c r="I54" s="16">
        <v>114130</v>
      </c>
      <c r="J54" s="30">
        <v>68848</v>
      </c>
      <c r="K54" s="14">
        <f t="shared" si="11"/>
        <v>2624</v>
      </c>
      <c r="L54" s="31">
        <v>1670</v>
      </c>
      <c r="M54" s="16">
        <v>954</v>
      </c>
      <c r="N54" s="17">
        <v>1967</v>
      </c>
    </row>
    <row r="55" spans="1:14" ht="16.5" customHeight="1">
      <c r="A55" s="56"/>
      <c r="B55" s="50" t="s">
        <v>13</v>
      </c>
      <c r="C55" s="18">
        <f t="shared" si="6"/>
        <v>230052</v>
      </c>
      <c r="D55" s="19">
        <f t="shared" si="7"/>
        <v>114856</v>
      </c>
      <c r="E55" s="20">
        <f t="shared" si="8"/>
        <v>115196</v>
      </c>
      <c r="F55" s="20">
        <f t="shared" si="9"/>
        <v>71289</v>
      </c>
      <c r="G55" s="21">
        <f t="shared" si="10"/>
        <v>227382</v>
      </c>
      <c r="H55" s="22">
        <v>113167</v>
      </c>
      <c r="I55" s="22">
        <v>114215</v>
      </c>
      <c r="J55" s="23">
        <v>69273</v>
      </c>
      <c r="K55" s="24">
        <f t="shared" si="11"/>
        <v>2670</v>
      </c>
      <c r="L55" s="25">
        <v>1689</v>
      </c>
      <c r="M55" s="22">
        <v>981</v>
      </c>
      <c r="N55" s="26">
        <v>2016</v>
      </c>
    </row>
    <row r="56" spans="1:14" ht="16.5" customHeight="1">
      <c r="A56" s="56"/>
      <c r="B56" s="49" t="s">
        <v>14</v>
      </c>
      <c r="C56" s="8">
        <f t="shared" si="6"/>
        <v>230284</v>
      </c>
      <c r="D56" s="27">
        <f t="shared" si="7"/>
        <v>114999</v>
      </c>
      <c r="E56" s="28">
        <f t="shared" si="8"/>
        <v>115285</v>
      </c>
      <c r="F56" s="28">
        <f t="shared" si="9"/>
        <v>71446</v>
      </c>
      <c r="G56" s="29">
        <f t="shared" si="10"/>
        <v>227546</v>
      </c>
      <c r="H56" s="16">
        <v>113262</v>
      </c>
      <c r="I56" s="16">
        <v>114284</v>
      </c>
      <c r="J56" s="30">
        <v>69361</v>
      </c>
      <c r="K56" s="14">
        <f t="shared" si="11"/>
        <v>2738</v>
      </c>
      <c r="L56" s="31">
        <v>1737</v>
      </c>
      <c r="M56" s="16">
        <v>1001</v>
      </c>
      <c r="N56" s="17">
        <v>2085</v>
      </c>
    </row>
    <row r="57" spans="1:14" ht="16.5" customHeight="1">
      <c r="A57" s="56"/>
      <c r="B57" s="50" t="s">
        <v>15</v>
      </c>
      <c r="C57" s="18">
        <f t="shared" si="6"/>
        <v>230369</v>
      </c>
      <c r="D57" s="19">
        <f t="shared" si="7"/>
        <v>115058</v>
      </c>
      <c r="E57" s="20">
        <f t="shared" si="8"/>
        <v>115311</v>
      </c>
      <c r="F57" s="20">
        <f t="shared" si="9"/>
        <v>71521</v>
      </c>
      <c r="G57" s="21">
        <f t="shared" si="10"/>
        <v>227602</v>
      </c>
      <c r="H57" s="22">
        <v>113288</v>
      </c>
      <c r="I57" s="22">
        <v>114314</v>
      </c>
      <c r="J57" s="23">
        <v>69406</v>
      </c>
      <c r="K57" s="24">
        <f t="shared" si="11"/>
        <v>2767</v>
      </c>
      <c r="L57" s="25">
        <v>1770</v>
      </c>
      <c r="M57" s="22">
        <v>997</v>
      </c>
      <c r="N57" s="26">
        <v>2115</v>
      </c>
    </row>
    <row r="58" spans="1:14" ht="16.5" customHeight="1">
      <c r="A58" s="56"/>
      <c r="B58" s="49" t="s">
        <v>16</v>
      </c>
      <c r="C58" s="8">
        <f t="shared" si="6"/>
        <v>230545</v>
      </c>
      <c r="D58" s="27">
        <f t="shared" si="7"/>
        <v>115125</v>
      </c>
      <c r="E58" s="28">
        <f t="shared" si="8"/>
        <v>115420</v>
      </c>
      <c r="F58" s="28">
        <f t="shared" si="9"/>
        <v>71605</v>
      </c>
      <c r="G58" s="29">
        <f t="shared" si="10"/>
        <v>227762</v>
      </c>
      <c r="H58" s="16">
        <v>113352</v>
      </c>
      <c r="I58" s="16">
        <v>114410</v>
      </c>
      <c r="J58" s="30">
        <v>69484</v>
      </c>
      <c r="K58" s="14">
        <f t="shared" si="11"/>
        <v>2783</v>
      </c>
      <c r="L58" s="31">
        <v>1773</v>
      </c>
      <c r="M58" s="16">
        <v>1010</v>
      </c>
      <c r="N58" s="17">
        <v>2121</v>
      </c>
    </row>
    <row r="59" spans="1:14" ht="16.5" customHeight="1">
      <c r="A59" s="56"/>
      <c r="B59" s="50" t="s">
        <v>17</v>
      </c>
      <c r="C59" s="18">
        <f t="shared" si="6"/>
        <v>230791</v>
      </c>
      <c r="D59" s="19">
        <f t="shared" si="7"/>
        <v>115254</v>
      </c>
      <c r="E59" s="20">
        <f t="shared" si="8"/>
        <v>115537</v>
      </c>
      <c r="F59" s="20">
        <f t="shared" si="9"/>
        <v>71715</v>
      </c>
      <c r="G59" s="21">
        <f t="shared" si="10"/>
        <v>227957</v>
      </c>
      <c r="H59" s="22">
        <v>113454</v>
      </c>
      <c r="I59" s="22">
        <v>114503</v>
      </c>
      <c r="J59" s="23">
        <v>69569</v>
      </c>
      <c r="K59" s="24">
        <f t="shared" si="11"/>
        <v>2834</v>
      </c>
      <c r="L59" s="25">
        <v>1800</v>
      </c>
      <c r="M59" s="22">
        <v>1034</v>
      </c>
      <c r="N59" s="26">
        <v>2146</v>
      </c>
    </row>
    <row r="60" spans="1:14" ht="16.5" customHeight="1">
      <c r="A60" s="56"/>
      <c r="B60" s="49" t="s">
        <v>18</v>
      </c>
      <c r="C60" s="8">
        <f t="shared" si="6"/>
        <v>230761</v>
      </c>
      <c r="D60" s="27">
        <f t="shared" si="7"/>
        <v>115182</v>
      </c>
      <c r="E60" s="28">
        <f t="shared" si="8"/>
        <v>115579</v>
      </c>
      <c r="F60" s="28">
        <f t="shared" si="9"/>
        <v>71707</v>
      </c>
      <c r="G60" s="29">
        <f t="shared" si="10"/>
        <v>227954</v>
      </c>
      <c r="H60" s="16">
        <v>113393</v>
      </c>
      <c r="I60" s="16">
        <v>114561</v>
      </c>
      <c r="J60" s="30">
        <v>69580</v>
      </c>
      <c r="K60" s="14">
        <f t="shared" si="11"/>
        <v>2807</v>
      </c>
      <c r="L60" s="31">
        <v>1789</v>
      </c>
      <c r="M60" s="16">
        <v>1018</v>
      </c>
      <c r="N60" s="17">
        <v>2127</v>
      </c>
    </row>
    <row r="61" spans="1:14" ht="16.5" customHeight="1">
      <c r="A61" s="56"/>
      <c r="B61" s="50" t="s">
        <v>19</v>
      </c>
      <c r="C61" s="18">
        <f t="shared" si="6"/>
        <v>231007</v>
      </c>
      <c r="D61" s="19">
        <f t="shared" si="7"/>
        <v>115296</v>
      </c>
      <c r="E61" s="20">
        <f t="shared" si="8"/>
        <v>115711</v>
      </c>
      <c r="F61" s="20">
        <f t="shared" si="9"/>
        <v>71627</v>
      </c>
      <c r="G61" s="21">
        <f t="shared" si="10"/>
        <v>228143</v>
      </c>
      <c r="H61" s="22">
        <v>113483</v>
      </c>
      <c r="I61" s="22">
        <v>114660</v>
      </c>
      <c r="J61" s="23">
        <v>69677</v>
      </c>
      <c r="K61" s="24">
        <f t="shared" si="11"/>
        <v>2864</v>
      </c>
      <c r="L61" s="25">
        <v>1813</v>
      </c>
      <c r="M61" s="22">
        <v>1051</v>
      </c>
      <c r="N61" s="26">
        <v>1950</v>
      </c>
    </row>
    <row r="62" spans="1:14" ht="16.5" customHeight="1">
      <c r="A62" s="56"/>
      <c r="B62" s="49" t="s">
        <v>20</v>
      </c>
      <c r="C62" s="8">
        <f t="shared" si="6"/>
        <v>231220</v>
      </c>
      <c r="D62" s="27">
        <f t="shared" si="7"/>
        <v>115417</v>
      </c>
      <c r="E62" s="28">
        <f t="shared" si="8"/>
        <v>115803</v>
      </c>
      <c r="F62" s="28">
        <f t="shared" si="9"/>
        <v>71732</v>
      </c>
      <c r="G62" s="29">
        <f t="shared" si="10"/>
        <v>228337</v>
      </c>
      <c r="H62" s="16">
        <v>113596</v>
      </c>
      <c r="I62" s="16">
        <v>114741</v>
      </c>
      <c r="J62" s="30">
        <v>69763</v>
      </c>
      <c r="K62" s="14">
        <f t="shared" si="11"/>
        <v>2883</v>
      </c>
      <c r="L62" s="31">
        <v>1821</v>
      </c>
      <c r="M62" s="16">
        <v>1062</v>
      </c>
      <c r="N62" s="17">
        <v>1969</v>
      </c>
    </row>
    <row r="63" spans="1:14" ht="16.5" customHeight="1">
      <c r="A63" s="57"/>
      <c r="B63" s="52" t="s">
        <v>21</v>
      </c>
      <c r="C63" s="47">
        <f t="shared" si="6"/>
        <v>231151</v>
      </c>
      <c r="D63" s="38">
        <f t="shared" si="7"/>
        <v>115321</v>
      </c>
      <c r="E63" s="39">
        <f t="shared" si="8"/>
        <v>115830</v>
      </c>
      <c r="F63" s="39">
        <f t="shared" si="9"/>
        <v>71669</v>
      </c>
      <c r="G63" s="40">
        <f t="shared" si="10"/>
        <v>228249</v>
      </c>
      <c r="H63" s="41">
        <v>113486</v>
      </c>
      <c r="I63" s="41">
        <v>114763</v>
      </c>
      <c r="J63" s="42">
        <v>69687</v>
      </c>
      <c r="K63" s="43">
        <f t="shared" si="11"/>
        <v>2902</v>
      </c>
      <c r="L63" s="44">
        <v>1835</v>
      </c>
      <c r="M63" s="41">
        <v>1067</v>
      </c>
      <c r="N63" s="45">
        <v>1982</v>
      </c>
    </row>
    <row r="64" spans="1:14" ht="16.5" customHeight="1">
      <c r="A64" s="55" t="s">
        <v>27</v>
      </c>
      <c r="B64" s="49" t="s">
        <v>10</v>
      </c>
      <c r="C64" s="8">
        <f t="shared" si="6"/>
        <v>231201</v>
      </c>
      <c r="D64" s="27">
        <f t="shared" si="7"/>
        <v>115314</v>
      </c>
      <c r="E64" s="28">
        <f t="shared" si="8"/>
        <v>115887</v>
      </c>
      <c r="F64" s="28">
        <f t="shared" si="9"/>
        <v>71669</v>
      </c>
      <c r="G64" s="29">
        <f t="shared" si="10"/>
        <v>228289</v>
      </c>
      <c r="H64" s="16">
        <v>113478</v>
      </c>
      <c r="I64" s="16">
        <v>114811</v>
      </c>
      <c r="J64" s="30">
        <v>69698</v>
      </c>
      <c r="K64" s="14">
        <f t="shared" si="11"/>
        <v>2912</v>
      </c>
      <c r="L64" s="31">
        <v>1836</v>
      </c>
      <c r="M64" s="16">
        <v>1076</v>
      </c>
      <c r="N64" s="17">
        <v>1971</v>
      </c>
    </row>
    <row r="65" spans="1:14" ht="16.5" customHeight="1">
      <c r="A65" s="56"/>
      <c r="B65" s="50" t="s">
        <v>11</v>
      </c>
      <c r="C65" s="18">
        <f t="shared" si="6"/>
        <v>231231</v>
      </c>
      <c r="D65" s="19">
        <f t="shared" si="7"/>
        <v>115321</v>
      </c>
      <c r="E65" s="20">
        <f t="shared" si="8"/>
        <v>115910</v>
      </c>
      <c r="F65" s="20">
        <f t="shared" si="9"/>
        <v>71680</v>
      </c>
      <c r="G65" s="21">
        <f t="shared" si="10"/>
        <v>228413</v>
      </c>
      <c r="H65" s="22">
        <v>113559</v>
      </c>
      <c r="I65" s="22">
        <v>114854</v>
      </c>
      <c r="J65" s="23">
        <v>69774</v>
      </c>
      <c r="K65" s="24">
        <f t="shared" si="11"/>
        <v>2818</v>
      </c>
      <c r="L65" s="25">
        <v>1762</v>
      </c>
      <c r="M65" s="22">
        <v>1056</v>
      </c>
      <c r="N65" s="26">
        <v>1906</v>
      </c>
    </row>
    <row r="66" spans="1:14" ht="16.5" customHeight="1">
      <c r="A66" s="56"/>
      <c r="B66" s="49" t="s">
        <v>12</v>
      </c>
      <c r="C66" s="8">
        <f t="shared" si="6"/>
        <v>231118</v>
      </c>
      <c r="D66" s="27">
        <f t="shared" si="7"/>
        <v>115300</v>
      </c>
      <c r="E66" s="28">
        <f t="shared" si="8"/>
        <v>115818</v>
      </c>
      <c r="F66" s="28">
        <f t="shared" si="9"/>
        <v>71814</v>
      </c>
      <c r="G66" s="29">
        <f t="shared" si="10"/>
        <v>228270</v>
      </c>
      <c r="H66" s="16">
        <v>113528</v>
      </c>
      <c r="I66" s="16">
        <v>114742</v>
      </c>
      <c r="J66" s="30">
        <v>69897</v>
      </c>
      <c r="K66" s="14">
        <f t="shared" si="11"/>
        <v>2848</v>
      </c>
      <c r="L66" s="31">
        <v>1772</v>
      </c>
      <c r="M66" s="16">
        <v>1076</v>
      </c>
      <c r="N66" s="17">
        <v>1917</v>
      </c>
    </row>
    <row r="67" spans="1:14" ht="16.5" customHeight="1">
      <c r="A67" s="56"/>
      <c r="B67" s="50" t="s">
        <v>13</v>
      </c>
      <c r="C67" s="18">
        <f t="shared" si="6"/>
        <v>231265</v>
      </c>
      <c r="D67" s="19">
        <f t="shared" si="7"/>
        <v>115416</v>
      </c>
      <c r="E67" s="20">
        <f t="shared" si="8"/>
        <v>115849</v>
      </c>
      <c r="F67" s="20">
        <f t="shared" si="9"/>
        <v>72073</v>
      </c>
      <c r="G67" s="21">
        <f t="shared" si="10"/>
        <v>228449</v>
      </c>
      <c r="H67" s="22">
        <v>113666</v>
      </c>
      <c r="I67" s="22">
        <v>114783</v>
      </c>
      <c r="J67" s="23">
        <v>70182</v>
      </c>
      <c r="K67" s="24">
        <f t="shared" si="11"/>
        <v>2816</v>
      </c>
      <c r="L67" s="25">
        <v>1750</v>
      </c>
      <c r="M67" s="22">
        <v>1066</v>
      </c>
      <c r="N67" s="26">
        <v>1891</v>
      </c>
    </row>
    <row r="68" spans="1:14" ht="16.5" customHeight="1">
      <c r="A68" s="56"/>
      <c r="B68" s="49" t="s">
        <v>14</v>
      </c>
      <c r="C68" s="8">
        <f aca="true" t="shared" si="12" ref="C68:C79">SUM(D68:E68)</f>
        <v>231454</v>
      </c>
      <c r="D68" s="27">
        <f aca="true" t="shared" si="13" ref="D68:D79">SUM(H68,L68)</f>
        <v>115507</v>
      </c>
      <c r="E68" s="28">
        <f aca="true" t="shared" si="14" ref="E68:E79">SUM(I68,M68)</f>
        <v>115947</v>
      </c>
      <c r="F68" s="28">
        <f aca="true" t="shared" si="15" ref="F68:F79">SUM(J68,N68)</f>
        <v>72194</v>
      </c>
      <c r="G68" s="29">
        <f aca="true" t="shared" si="16" ref="G68:G79">SUM(H68:I68)</f>
        <v>228659</v>
      </c>
      <c r="H68" s="16">
        <v>113770</v>
      </c>
      <c r="I68" s="16">
        <v>114889</v>
      </c>
      <c r="J68" s="30">
        <v>70330</v>
      </c>
      <c r="K68" s="14">
        <f aca="true" t="shared" si="17" ref="K68:K79">SUM(L68:M68)</f>
        <v>2795</v>
      </c>
      <c r="L68" s="31">
        <v>1737</v>
      </c>
      <c r="M68" s="16">
        <v>1058</v>
      </c>
      <c r="N68" s="17">
        <v>1864</v>
      </c>
    </row>
    <row r="69" spans="1:14" ht="16.5" customHeight="1">
      <c r="A69" s="56"/>
      <c r="B69" s="50" t="s">
        <v>15</v>
      </c>
      <c r="C69" s="18">
        <f t="shared" si="12"/>
        <v>231615</v>
      </c>
      <c r="D69" s="19">
        <f t="shared" si="13"/>
        <v>115563</v>
      </c>
      <c r="E69" s="20">
        <f t="shared" si="14"/>
        <v>116052</v>
      </c>
      <c r="F69" s="20">
        <f t="shared" si="15"/>
        <v>72313</v>
      </c>
      <c r="G69" s="21">
        <f t="shared" si="16"/>
        <v>228820</v>
      </c>
      <c r="H69" s="22">
        <v>113839</v>
      </c>
      <c r="I69" s="22">
        <v>114981</v>
      </c>
      <c r="J69" s="23">
        <v>70449</v>
      </c>
      <c r="K69" s="24">
        <f t="shared" si="17"/>
        <v>2795</v>
      </c>
      <c r="L69" s="25">
        <v>1724</v>
      </c>
      <c r="M69" s="22">
        <v>1071</v>
      </c>
      <c r="N69" s="26">
        <v>1864</v>
      </c>
    </row>
    <row r="70" spans="1:14" ht="16.5" customHeight="1">
      <c r="A70" s="56"/>
      <c r="B70" s="49" t="s">
        <v>16</v>
      </c>
      <c r="C70" s="8">
        <f t="shared" si="12"/>
        <v>231625</v>
      </c>
      <c r="D70" s="27">
        <f t="shared" si="13"/>
        <v>115528</v>
      </c>
      <c r="E70" s="28">
        <f t="shared" si="14"/>
        <v>116097</v>
      </c>
      <c r="F70" s="28">
        <f t="shared" si="15"/>
        <v>72289</v>
      </c>
      <c r="G70" s="29">
        <f t="shared" si="16"/>
        <v>228884</v>
      </c>
      <c r="H70" s="16">
        <v>113846</v>
      </c>
      <c r="I70" s="16">
        <v>115038</v>
      </c>
      <c r="J70" s="30">
        <v>70482</v>
      </c>
      <c r="K70" s="14">
        <f t="shared" si="17"/>
        <v>2741</v>
      </c>
      <c r="L70" s="31">
        <v>1682</v>
      </c>
      <c r="M70" s="16">
        <v>1059</v>
      </c>
      <c r="N70" s="17">
        <v>1807</v>
      </c>
    </row>
    <row r="71" spans="1:14" ht="16.5" customHeight="1">
      <c r="A71" s="56"/>
      <c r="B71" s="50" t="s">
        <v>17</v>
      </c>
      <c r="C71" s="18">
        <f t="shared" si="12"/>
        <v>231902</v>
      </c>
      <c r="D71" s="19">
        <f t="shared" si="13"/>
        <v>115648</v>
      </c>
      <c r="E71" s="20">
        <f t="shared" si="14"/>
        <v>116254</v>
      </c>
      <c r="F71" s="20">
        <f t="shared" si="15"/>
        <v>72415</v>
      </c>
      <c r="G71" s="21">
        <f t="shared" si="16"/>
        <v>229156</v>
      </c>
      <c r="H71" s="22">
        <v>113964</v>
      </c>
      <c r="I71" s="22">
        <v>115192</v>
      </c>
      <c r="J71" s="23">
        <v>70601</v>
      </c>
      <c r="K71" s="24">
        <f t="shared" si="17"/>
        <v>2746</v>
      </c>
      <c r="L71" s="25">
        <v>1684</v>
      </c>
      <c r="M71" s="22">
        <v>1062</v>
      </c>
      <c r="N71" s="26">
        <v>1814</v>
      </c>
    </row>
    <row r="72" spans="1:14" ht="16.5" customHeight="1">
      <c r="A72" s="56"/>
      <c r="B72" s="49" t="s">
        <v>18</v>
      </c>
      <c r="C72" s="8">
        <f t="shared" si="12"/>
        <v>231959</v>
      </c>
      <c r="D72" s="27">
        <f t="shared" si="13"/>
        <v>115658</v>
      </c>
      <c r="E72" s="28">
        <f t="shared" si="14"/>
        <v>116301</v>
      </c>
      <c r="F72" s="28">
        <f t="shared" si="15"/>
        <v>72462</v>
      </c>
      <c r="G72" s="29">
        <f t="shared" si="16"/>
        <v>229202</v>
      </c>
      <c r="H72" s="16">
        <v>113986</v>
      </c>
      <c r="I72" s="16">
        <v>115216</v>
      </c>
      <c r="J72" s="30">
        <v>70655</v>
      </c>
      <c r="K72" s="14">
        <f t="shared" si="17"/>
        <v>2757</v>
      </c>
      <c r="L72" s="31">
        <v>1672</v>
      </c>
      <c r="M72" s="16">
        <v>1085</v>
      </c>
      <c r="N72" s="17">
        <v>1807</v>
      </c>
    </row>
    <row r="73" spans="1:14" ht="16.5" customHeight="1">
      <c r="A73" s="56"/>
      <c r="B73" s="50" t="s">
        <v>19</v>
      </c>
      <c r="C73" s="18">
        <f t="shared" si="12"/>
        <v>232154</v>
      </c>
      <c r="D73" s="19">
        <f t="shared" si="13"/>
        <v>115730</v>
      </c>
      <c r="E73" s="20">
        <f t="shared" si="14"/>
        <v>116424</v>
      </c>
      <c r="F73" s="20">
        <f t="shared" si="15"/>
        <v>72597</v>
      </c>
      <c r="G73" s="21">
        <f t="shared" si="16"/>
        <v>229378</v>
      </c>
      <c r="H73" s="22">
        <v>114053</v>
      </c>
      <c r="I73" s="22">
        <v>115325</v>
      </c>
      <c r="J73" s="23">
        <v>70792</v>
      </c>
      <c r="K73" s="24">
        <f t="shared" si="17"/>
        <v>2776</v>
      </c>
      <c r="L73" s="25">
        <v>1677</v>
      </c>
      <c r="M73" s="22">
        <v>1099</v>
      </c>
      <c r="N73" s="26">
        <v>1805</v>
      </c>
    </row>
    <row r="74" spans="1:14" ht="16.5" customHeight="1">
      <c r="A74" s="56"/>
      <c r="B74" s="49" t="s">
        <v>20</v>
      </c>
      <c r="C74" s="8">
        <f t="shared" si="12"/>
        <v>232360</v>
      </c>
      <c r="D74" s="27">
        <f t="shared" si="13"/>
        <v>115823</v>
      </c>
      <c r="E74" s="28">
        <f t="shared" si="14"/>
        <v>116537</v>
      </c>
      <c r="F74" s="28">
        <f t="shared" si="15"/>
        <v>72738</v>
      </c>
      <c r="G74" s="29">
        <f t="shared" si="16"/>
        <v>229542</v>
      </c>
      <c r="H74" s="16">
        <v>114136</v>
      </c>
      <c r="I74" s="16">
        <v>115406</v>
      </c>
      <c r="J74" s="30">
        <v>70914</v>
      </c>
      <c r="K74" s="14">
        <f t="shared" si="17"/>
        <v>2818</v>
      </c>
      <c r="L74" s="31">
        <v>1687</v>
      </c>
      <c r="M74" s="16">
        <v>1131</v>
      </c>
      <c r="N74" s="17">
        <v>1824</v>
      </c>
    </row>
    <row r="75" spans="1:14" ht="16.5" customHeight="1">
      <c r="A75" s="57"/>
      <c r="B75" s="52" t="s">
        <v>21</v>
      </c>
      <c r="C75" s="47">
        <f t="shared" si="12"/>
        <v>232470</v>
      </c>
      <c r="D75" s="38">
        <f t="shared" si="13"/>
        <v>115880</v>
      </c>
      <c r="E75" s="39">
        <f t="shared" si="14"/>
        <v>116590</v>
      </c>
      <c r="F75" s="39">
        <f t="shared" si="15"/>
        <v>72752</v>
      </c>
      <c r="G75" s="40">
        <f t="shared" si="16"/>
        <v>229659</v>
      </c>
      <c r="H75" s="41">
        <v>114192</v>
      </c>
      <c r="I75" s="41">
        <v>115467</v>
      </c>
      <c r="J75" s="42">
        <v>70952</v>
      </c>
      <c r="K75" s="43">
        <f t="shared" si="17"/>
        <v>2811</v>
      </c>
      <c r="L75" s="44">
        <v>1688</v>
      </c>
      <c r="M75" s="41">
        <v>1123</v>
      </c>
      <c r="N75" s="45">
        <v>1800</v>
      </c>
    </row>
    <row r="76" spans="1:14" ht="16.5" customHeight="1">
      <c r="A76" s="55" t="s">
        <v>28</v>
      </c>
      <c r="B76" s="51" t="s">
        <v>10</v>
      </c>
      <c r="C76" s="8">
        <f t="shared" si="12"/>
        <v>232580</v>
      </c>
      <c r="D76" s="27">
        <f t="shared" si="13"/>
        <v>115965</v>
      </c>
      <c r="E76" s="28">
        <f t="shared" si="14"/>
        <v>116615</v>
      </c>
      <c r="F76" s="28">
        <f t="shared" si="15"/>
        <v>72769</v>
      </c>
      <c r="G76" s="29">
        <f t="shared" si="16"/>
        <v>229750</v>
      </c>
      <c r="H76" s="16">
        <v>114264</v>
      </c>
      <c r="I76" s="16">
        <v>115486</v>
      </c>
      <c r="J76" s="30">
        <v>70978</v>
      </c>
      <c r="K76" s="14">
        <f t="shared" si="17"/>
        <v>2830</v>
      </c>
      <c r="L76" s="31">
        <v>1701</v>
      </c>
      <c r="M76" s="16">
        <v>1129</v>
      </c>
      <c r="N76" s="17">
        <v>1791</v>
      </c>
    </row>
    <row r="77" spans="1:14" ht="16.5" customHeight="1">
      <c r="A77" s="56"/>
      <c r="B77" s="50" t="s">
        <v>11</v>
      </c>
      <c r="C77" s="18">
        <f t="shared" si="12"/>
        <v>232781</v>
      </c>
      <c r="D77" s="19">
        <f t="shared" si="13"/>
        <v>116031</v>
      </c>
      <c r="E77" s="20">
        <f t="shared" si="14"/>
        <v>116750</v>
      </c>
      <c r="F77" s="20">
        <f t="shared" si="15"/>
        <v>72867</v>
      </c>
      <c r="G77" s="21">
        <f t="shared" si="16"/>
        <v>229897</v>
      </c>
      <c r="H77" s="22">
        <v>114326</v>
      </c>
      <c r="I77" s="22">
        <v>115571</v>
      </c>
      <c r="J77" s="23">
        <v>71059</v>
      </c>
      <c r="K77" s="24">
        <f t="shared" si="17"/>
        <v>2884</v>
      </c>
      <c r="L77" s="25">
        <v>1705</v>
      </c>
      <c r="M77" s="22">
        <v>1179</v>
      </c>
      <c r="N77" s="26">
        <v>1808</v>
      </c>
    </row>
    <row r="78" spans="1:14" ht="16.5" customHeight="1">
      <c r="A78" s="56"/>
      <c r="B78" s="49" t="s">
        <v>12</v>
      </c>
      <c r="C78" s="8">
        <f t="shared" si="12"/>
        <v>232632</v>
      </c>
      <c r="D78" s="27">
        <f t="shared" si="13"/>
        <v>116006</v>
      </c>
      <c r="E78" s="28">
        <f t="shared" si="14"/>
        <v>116626</v>
      </c>
      <c r="F78" s="28">
        <f t="shared" si="15"/>
        <v>73083</v>
      </c>
      <c r="G78" s="29">
        <f t="shared" si="16"/>
        <v>229734</v>
      </c>
      <c r="H78" s="16">
        <v>114307</v>
      </c>
      <c r="I78" s="16">
        <v>115427</v>
      </c>
      <c r="J78" s="30">
        <v>71283</v>
      </c>
      <c r="K78" s="14">
        <f t="shared" si="17"/>
        <v>2898</v>
      </c>
      <c r="L78" s="31">
        <v>1699</v>
      </c>
      <c r="M78" s="16">
        <v>1199</v>
      </c>
      <c r="N78" s="17">
        <v>1800</v>
      </c>
    </row>
    <row r="79" spans="1:14" ht="16.5" customHeight="1">
      <c r="A79" s="56"/>
      <c r="B79" s="50" t="s">
        <v>13</v>
      </c>
      <c r="C79" s="18">
        <f t="shared" si="12"/>
        <v>232804</v>
      </c>
      <c r="D79" s="19">
        <f t="shared" si="13"/>
        <v>116121</v>
      </c>
      <c r="E79" s="20">
        <f t="shared" si="14"/>
        <v>116683</v>
      </c>
      <c r="F79" s="20">
        <f t="shared" si="15"/>
        <v>73292</v>
      </c>
      <c r="G79" s="21">
        <f t="shared" si="16"/>
        <v>229941</v>
      </c>
      <c r="H79" s="22">
        <v>114450</v>
      </c>
      <c r="I79" s="22">
        <v>115491</v>
      </c>
      <c r="J79" s="23">
        <v>71518</v>
      </c>
      <c r="K79" s="24">
        <f t="shared" si="17"/>
        <v>2863</v>
      </c>
      <c r="L79" s="25">
        <v>1671</v>
      </c>
      <c r="M79" s="22">
        <v>1192</v>
      </c>
      <c r="N79" s="26">
        <v>1774</v>
      </c>
    </row>
    <row r="80" spans="1:14" ht="16.5" customHeight="1">
      <c r="A80" s="56"/>
      <c r="B80" s="49" t="s">
        <v>14</v>
      </c>
      <c r="C80" s="8">
        <f aca="true" t="shared" si="18" ref="C80:C87">SUM(D80:E80)</f>
        <v>232935</v>
      </c>
      <c r="D80" s="27">
        <f aca="true" t="shared" si="19" ref="D80:D87">SUM(H80,L80)</f>
        <v>116183</v>
      </c>
      <c r="E80" s="28">
        <f aca="true" t="shared" si="20" ref="E80:E87">SUM(I80,M80)</f>
        <v>116752</v>
      </c>
      <c r="F80" s="28">
        <f aca="true" t="shared" si="21" ref="F80:F87">SUM(J80,N80)</f>
        <v>73394</v>
      </c>
      <c r="G80" s="29">
        <f aca="true" t="shared" si="22" ref="G80:G87">SUM(H80:I80)</f>
        <v>230072</v>
      </c>
      <c r="H80" s="16">
        <v>114516</v>
      </c>
      <c r="I80" s="16">
        <v>115556</v>
      </c>
      <c r="J80" s="30">
        <v>71626</v>
      </c>
      <c r="K80" s="14">
        <f aca="true" t="shared" si="23" ref="K80:K87">SUM(L80:M80)</f>
        <v>2863</v>
      </c>
      <c r="L80" s="31">
        <v>1667</v>
      </c>
      <c r="M80" s="16">
        <v>1196</v>
      </c>
      <c r="N80" s="17">
        <v>1768</v>
      </c>
    </row>
    <row r="81" spans="1:14" ht="16.5" customHeight="1">
      <c r="A81" s="56"/>
      <c r="B81" s="50" t="s">
        <v>15</v>
      </c>
      <c r="C81" s="18">
        <f t="shared" si="18"/>
        <v>233070</v>
      </c>
      <c r="D81" s="19">
        <f t="shared" si="19"/>
        <v>116246</v>
      </c>
      <c r="E81" s="20">
        <f t="shared" si="20"/>
        <v>116824</v>
      </c>
      <c r="F81" s="20">
        <f t="shared" si="21"/>
        <v>73505</v>
      </c>
      <c r="G81" s="21">
        <f t="shared" si="22"/>
        <v>230204</v>
      </c>
      <c r="H81" s="22">
        <v>114586</v>
      </c>
      <c r="I81" s="22">
        <v>115618</v>
      </c>
      <c r="J81" s="23">
        <v>71739</v>
      </c>
      <c r="K81" s="24">
        <f t="shared" si="23"/>
        <v>2866</v>
      </c>
      <c r="L81" s="25">
        <v>1660</v>
      </c>
      <c r="M81" s="22">
        <v>1206</v>
      </c>
      <c r="N81" s="26">
        <v>1766</v>
      </c>
    </row>
    <row r="82" spans="1:14" ht="16.5" customHeight="1">
      <c r="A82" s="56"/>
      <c r="B82" s="49" t="s">
        <v>16</v>
      </c>
      <c r="C82" s="8">
        <f t="shared" si="18"/>
        <v>233178</v>
      </c>
      <c r="D82" s="27">
        <f t="shared" si="19"/>
        <v>116310</v>
      </c>
      <c r="E82" s="28">
        <f t="shared" si="20"/>
        <v>116868</v>
      </c>
      <c r="F82" s="28">
        <f t="shared" si="21"/>
        <v>73572</v>
      </c>
      <c r="G82" s="29">
        <f t="shared" si="22"/>
        <v>230298</v>
      </c>
      <c r="H82" s="16">
        <v>114652</v>
      </c>
      <c r="I82" s="16">
        <v>115646</v>
      </c>
      <c r="J82" s="30">
        <v>71802</v>
      </c>
      <c r="K82" s="14">
        <f t="shared" si="23"/>
        <v>2880</v>
      </c>
      <c r="L82" s="31">
        <v>1658</v>
      </c>
      <c r="M82" s="16">
        <v>1222</v>
      </c>
      <c r="N82" s="17">
        <v>1770</v>
      </c>
    </row>
    <row r="83" spans="1:14" ht="16.5" customHeight="1">
      <c r="A83" s="56"/>
      <c r="B83" s="50" t="s">
        <v>17</v>
      </c>
      <c r="C83" s="18">
        <f t="shared" si="18"/>
        <v>233284</v>
      </c>
      <c r="D83" s="19">
        <f t="shared" si="19"/>
        <v>116289</v>
      </c>
      <c r="E83" s="20">
        <f t="shared" si="20"/>
        <v>116995</v>
      </c>
      <c r="F83" s="20">
        <f t="shared" si="21"/>
        <v>73621</v>
      </c>
      <c r="G83" s="21">
        <f t="shared" si="22"/>
        <v>230368</v>
      </c>
      <c r="H83" s="22">
        <v>114626</v>
      </c>
      <c r="I83" s="22">
        <v>115742</v>
      </c>
      <c r="J83" s="23">
        <v>71833</v>
      </c>
      <c r="K83" s="24">
        <f t="shared" si="23"/>
        <v>2916</v>
      </c>
      <c r="L83" s="25">
        <v>1663</v>
      </c>
      <c r="M83" s="22">
        <v>1253</v>
      </c>
      <c r="N83" s="26">
        <v>1788</v>
      </c>
    </row>
    <row r="84" spans="1:14" ht="16.5" customHeight="1">
      <c r="A84" s="56"/>
      <c r="B84" s="49" t="s">
        <v>18</v>
      </c>
      <c r="C84" s="8">
        <f t="shared" si="18"/>
        <v>233322</v>
      </c>
      <c r="D84" s="27">
        <f t="shared" si="19"/>
        <v>116301</v>
      </c>
      <c r="E84" s="28">
        <f t="shared" si="20"/>
        <v>117021</v>
      </c>
      <c r="F84" s="28">
        <f t="shared" si="21"/>
        <v>73693</v>
      </c>
      <c r="G84" s="29">
        <f t="shared" si="22"/>
        <v>230420</v>
      </c>
      <c r="H84" s="16">
        <v>114645</v>
      </c>
      <c r="I84" s="16">
        <v>115775</v>
      </c>
      <c r="J84" s="30">
        <v>71917</v>
      </c>
      <c r="K84" s="14">
        <f t="shared" si="23"/>
        <v>2902</v>
      </c>
      <c r="L84" s="31">
        <v>1656</v>
      </c>
      <c r="M84" s="16">
        <v>1246</v>
      </c>
      <c r="N84" s="17">
        <v>1776</v>
      </c>
    </row>
    <row r="85" spans="1:14" ht="16.5" customHeight="1">
      <c r="A85" s="56"/>
      <c r="B85" s="50" t="s">
        <v>19</v>
      </c>
      <c r="C85" s="18">
        <f t="shared" si="18"/>
        <v>233449</v>
      </c>
      <c r="D85" s="19">
        <f t="shared" si="19"/>
        <v>116315</v>
      </c>
      <c r="E85" s="20">
        <f t="shared" si="20"/>
        <v>117134</v>
      </c>
      <c r="F85" s="20">
        <f t="shared" si="21"/>
        <v>73770</v>
      </c>
      <c r="G85" s="21">
        <f t="shared" si="22"/>
        <v>230563</v>
      </c>
      <c r="H85" s="22">
        <v>114665</v>
      </c>
      <c r="I85" s="22">
        <v>115898</v>
      </c>
      <c r="J85" s="23">
        <v>72017</v>
      </c>
      <c r="K85" s="24">
        <f t="shared" si="23"/>
        <v>2886</v>
      </c>
      <c r="L85" s="25">
        <v>1650</v>
      </c>
      <c r="M85" s="22">
        <v>1236</v>
      </c>
      <c r="N85" s="26">
        <v>1753</v>
      </c>
    </row>
    <row r="86" spans="1:14" ht="16.5" customHeight="1">
      <c r="A86" s="56"/>
      <c r="B86" s="49" t="s">
        <v>20</v>
      </c>
      <c r="C86" s="8">
        <f t="shared" si="18"/>
        <v>233590</v>
      </c>
      <c r="D86" s="27">
        <f t="shared" si="19"/>
        <v>116398</v>
      </c>
      <c r="E86" s="28">
        <f t="shared" si="20"/>
        <v>117192</v>
      </c>
      <c r="F86" s="28">
        <f t="shared" si="21"/>
        <v>73866</v>
      </c>
      <c r="G86" s="29">
        <f t="shared" si="22"/>
        <v>230704</v>
      </c>
      <c r="H86" s="16">
        <v>114739</v>
      </c>
      <c r="I86" s="16">
        <v>115965</v>
      </c>
      <c r="J86" s="30">
        <v>72127</v>
      </c>
      <c r="K86" s="14">
        <f t="shared" si="23"/>
        <v>2886</v>
      </c>
      <c r="L86" s="31">
        <v>1659</v>
      </c>
      <c r="M86" s="16">
        <v>1227</v>
      </c>
      <c r="N86" s="17">
        <v>1739</v>
      </c>
    </row>
    <row r="87" spans="1:14" ht="16.5" customHeight="1" thickBot="1">
      <c r="A87" s="57"/>
      <c r="B87" s="53" t="s">
        <v>21</v>
      </c>
      <c r="C87" s="47">
        <f t="shared" si="18"/>
        <v>233698</v>
      </c>
      <c r="D87" s="38">
        <f t="shared" si="19"/>
        <v>116443</v>
      </c>
      <c r="E87" s="39">
        <f t="shared" si="20"/>
        <v>117255</v>
      </c>
      <c r="F87" s="39">
        <f t="shared" si="21"/>
        <v>73932</v>
      </c>
      <c r="G87" s="40">
        <f t="shared" si="22"/>
        <v>230827</v>
      </c>
      <c r="H87" s="41">
        <v>114778</v>
      </c>
      <c r="I87" s="41">
        <v>116049</v>
      </c>
      <c r="J87" s="42">
        <v>72210</v>
      </c>
      <c r="K87" s="43">
        <f t="shared" si="23"/>
        <v>2871</v>
      </c>
      <c r="L87" s="44">
        <v>1665</v>
      </c>
      <c r="M87" s="41">
        <v>1206</v>
      </c>
      <c r="N87" s="45">
        <v>1722</v>
      </c>
    </row>
    <row r="88" spans="1:14" ht="13.5">
      <c r="A88" s="55" t="s">
        <v>29</v>
      </c>
      <c r="B88" s="49" t="s">
        <v>10</v>
      </c>
      <c r="C88" s="8">
        <f aca="true" t="shared" si="24" ref="C88:C99">SUM(D88:E88)</f>
        <v>233836</v>
      </c>
      <c r="D88" s="27">
        <f aca="true" t="shared" si="25" ref="D88:D99">SUM(H88,L88)</f>
        <v>116495</v>
      </c>
      <c r="E88" s="28">
        <f aca="true" t="shared" si="26" ref="E88:E99">SUM(I88,M88)</f>
        <v>117341</v>
      </c>
      <c r="F88" s="28">
        <f aca="true" t="shared" si="27" ref="F88:F99">SUM(J88,N88)</f>
        <v>73985</v>
      </c>
      <c r="G88" s="29">
        <f aca="true" t="shared" si="28" ref="G88:G99">SUM(H88:I88)</f>
        <v>230957</v>
      </c>
      <c r="H88" s="16">
        <v>114831</v>
      </c>
      <c r="I88" s="16">
        <v>116126</v>
      </c>
      <c r="J88" s="30">
        <v>72260</v>
      </c>
      <c r="K88" s="14">
        <f aca="true" t="shared" si="29" ref="K88:K99">SUM(L88:M88)</f>
        <v>2879</v>
      </c>
      <c r="L88" s="31">
        <v>1664</v>
      </c>
      <c r="M88" s="16">
        <v>1215</v>
      </c>
      <c r="N88" s="17">
        <v>1725</v>
      </c>
    </row>
    <row r="89" spans="1:14" ht="13.5">
      <c r="A89" s="56"/>
      <c r="B89" s="50" t="s">
        <v>11</v>
      </c>
      <c r="C89" s="18">
        <f t="shared" si="24"/>
        <v>233875</v>
      </c>
      <c r="D89" s="19">
        <f t="shared" si="25"/>
        <v>116467</v>
      </c>
      <c r="E89" s="20">
        <f t="shared" si="26"/>
        <v>117408</v>
      </c>
      <c r="F89" s="20">
        <f t="shared" si="27"/>
        <v>74038</v>
      </c>
      <c r="G89" s="21">
        <f t="shared" si="28"/>
        <v>231005</v>
      </c>
      <c r="H89" s="22">
        <v>114820</v>
      </c>
      <c r="I89" s="22">
        <v>116185</v>
      </c>
      <c r="J89" s="23">
        <v>72324</v>
      </c>
      <c r="K89" s="24">
        <f t="shared" si="29"/>
        <v>2870</v>
      </c>
      <c r="L89" s="25">
        <v>1647</v>
      </c>
      <c r="M89" s="22">
        <v>1223</v>
      </c>
      <c r="N89" s="26">
        <v>1714</v>
      </c>
    </row>
    <row r="90" spans="1:14" ht="13.5">
      <c r="A90" s="56"/>
      <c r="B90" s="49" t="s">
        <v>12</v>
      </c>
      <c r="C90" s="8">
        <f t="shared" si="24"/>
        <v>233542</v>
      </c>
      <c r="D90" s="27">
        <f t="shared" si="25"/>
        <v>116347</v>
      </c>
      <c r="E90" s="28">
        <f t="shared" si="26"/>
        <v>117195</v>
      </c>
      <c r="F90" s="28">
        <f t="shared" si="27"/>
        <v>74171</v>
      </c>
      <c r="G90" s="29">
        <f t="shared" si="28"/>
        <v>230662</v>
      </c>
      <c r="H90" s="16">
        <v>114697</v>
      </c>
      <c r="I90" s="16">
        <v>115965</v>
      </c>
      <c r="J90" s="30">
        <v>72451</v>
      </c>
      <c r="K90" s="14">
        <f t="shared" si="29"/>
        <v>2880</v>
      </c>
      <c r="L90" s="31">
        <v>1650</v>
      </c>
      <c r="M90" s="16">
        <v>1230</v>
      </c>
      <c r="N90" s="17">
        <v>1720</v>
      </c>
    </row>
    <row r="91" spans="1:14" ht="13.5">
      <c r="A91" s="56"/>
      <c r="B91" s="50" t="s">
        <v>13</v>
      </c>
      <c r="C91" s="18">
        <f t="shared" si="24"/>
        <v>233841</v>
      </c>
      <c r="D91" s="19">
        <f t="shared" si="25"/>
        <v>116539</v>
      </c>
      <c r="E91" s="20">
        <f t="shared" si="26"/>
        <v>117302</v>
      </c>
      <c r="F91" s="20">
        <f t="shared" si="27"/>
        <v>74520</v>
      </c>
      <c r="G91" s="21">
        <f t="shared" si="28"/>
        <v>230949</v>
      </c>
      <c r="H91" s="22">
        <v>114882</v>
      </c>
      <c r="I91" s="22">
        <v>116067</v>
      </c>
      <c r="J91" s="23">
        <v>72805</v>
      </c>
      <c r="K91" s="24">
        <f t="shared" si="29"/>
        <v>2892</v>
      </c>
      <c r="L91" s="25">
        <v>1657</v>
      </c>
      <c r="M91" s="22">
        <v>1235</v>
      </c>
      <c r="N91" s="26">
        <v>1715</v>
      </c>
    </row>
    <row r="92" spans="1:14" ht="13.5">
      <c r="A92" s="56"/>
      <c r="B92" s="49" t="s">
        <v>14</v>
      </c>
      <c r="C92" s="8">
        <f t="shared" si="24"/>
        <v>234017</v>
      </c>
      <c r="D92" s="27">
        <f t="shared" si="25"/>
        <v>116641</v>
      </c>
      <c r="E92" s="28">
        <f t="shared" si="26"/>
        <v>117376</v>
      </c>
      <c r="F92" s="28">
        <f t="shared" si="27"/>
        <v>74667</v>
      </c>
      <c r="G92" s="29">
        <f t="shared" si="28"/>
        <v>231089</v>
      </c>
      <c r="H92" s="16">
        <v>114963</v>
      </c>
      <c r="I92" s="16">
        <v>116126</v>
      </c>
      <c r="J92" s="30">
        <v>72942</v>
      </c>
      <c r="K92" s="14">
        <f t="shared" si="29"/>
        <v>2928</v>
      </c>
      <c r="L92" s="31">
        <v>1678</v>
      </c>
      <c r="M92" s="16">
        <v>1250</v>
      </c>
      <c r="N92" s="17">
        <v>1725</v>
      </c>
    </row>
    <row r="93" spans="1:14" ht="13.5">
      <c r="A93" s="56"/>
      <c r="B93" s="50" t="s">
        <v>15</v>
      </c>
      <c r="C93" s="18">
        <f t="shared" si="24"/>
        <v>234150</v>
      </c>
      <c r="D93" s="19">
        <f t="shared" si="25"/>
        <v>116696</v>
      </c>
      <c r="E93" s="20">
        <f t="shared" si="26"/>
        <v>117454</v>
      </c>
      <c r="F93" s="20">
        <f t="shared" si="27"/>
        <v>74776</v>
      </c>
      <c r="G93" s="21">
        <f t="shared" si="28"/>
        <v>231252</v>
      </c>
      <c r="H93" s="22">
        <v>115041</v>
      </c>
      <c r="I93" s="22">
        <v>116211</v>
      </c>
      <c r="J93" s="23">
        <v>73066</v>
      </c>
      <c r="K93" s="24">
        <f t="shared" si="29"/>
        <v>2898</v>
      </c>
      <c r="L93" s="25">
        <v>1655</v>
      </c>
      <c r="M93" s="22">
        <v>1243</v>
      </c>
      <c r="N93" s="26">
        <v>1710</v>
      </c>
    </row>
    <row r="94" spans="1:14" ht="13.5">
      <c r="A94" s="56"/>
      <c r="B94" s="49" t="s">
        <v>16</v>
      </c>
      <c r="C94" s="8">
        <f t="shared" si="24"/>
        <v>234367</v>
      </c>
      <c r="D94" s="27">
        <f t="shared" si="25"/>
        <v>116795</v>
      </c>
      <c r="E94" s="28">
        <f t="shared" si="26"/>
        <v>117572</v>
      </c>
      <c r="F94" s="28">
        <f t="shared" si="27"/>
        <v>74861</v>
      </c>
      <c r="G94" s="29">
        <f t="shared" si="28"/>
        <v>231455</v>
      </c>
      <c r="H94" s="16">
        <v>115135</v>
      </c>
      <c r="I94" s="16">
        <v>116320</v>
      </c>
      <c r="J94" s="30">
        <v>73155</v>
      </c>
      <c r="K94" s="14">
        <f t="shared" si="29"/>
        <v>2912</v>
      </c>
      <c r="L94" s="31">
        <v>1660</v>
      </c>
      <c r="M94" s="16">
        <v>1252</v>
      </c>
      <c r="N94" s="17">
        <v>1706</v>
      </c>
    </row>
    <row r="95" spans="1:14" ht="13.5">
      <c r="A95" s="56"/>
      <c r="B95" s="50" t="s">
        <v>17</v>
      </c>
      <c r="C95" s="18">
        <f t="shared" si="24"/>
        <v>234602</v>
      </c>
      <c r="D95" s="19">
        <f t="shared" si="25"/>
        <v>116886</v>
      </c>
      <c r="E95" s="20">
        <f t="shared" si="26"/>
        <v>117716</v>
      </c>
      <c r="F95" s="20">
        <f t="shared" si="27"/>
        <v>74916</v>
      </c>
      <c r="G95" s="21">
        <f t="shared" si="28"/>
        <v>231668</v>
      </c>
      <c r="H95" s="22">
        <v>115225</v>
      </c>
      <c r="I95" s="22">
        <v>116443</v>
      </c>
      <c r="J95" s="23">
        <v>73212</v>
      </c>
      <c r="K95" s="24">
        <f t="shared" si="29"/>
        <v>2934</v>
      </c>
      <c r="L95" s="25">
        <v>1661</v>
      </c>
      <c r="M95" s="22">
        <v>1273</v>
      </c>
      <c r="N95" s="26">
        <v>1704</v>
      </c>
    </row>
    <row r="96" spans="1:14" ht="13.5">
      <c r="A96" s="56"/>
      <c r="B96" s="49" t="s">
        <v>18</v>
      </c>
      <c r="C96" s="8">
        <f t="shared" si="24"/>
        <v>234615</v>
      </c>
      <c r="D96" s="27">
        <f t="shared" si="25"/>
        <v>116873</v>
      </c>
      <c r="E96" s="28">
        <f t="shared" si="26"/>
        <v>117742</v>
      </c>
      <c r="F96" s="28">
        <f t="shared" si="27"/>
        <v>74914</v>
      </c>
      <c r="G96" s="29">
        <f t="shared" si="28"/>
        <v>231673</v>
      </c>
      <c r="H96" s="16">
        <v>115209</v>
      </c>
      <c r="I96" s="16">
        <v>116464</v>
      </c>
      <c r="J96" s="30">
        <v>73220</v>
      </c>
      <c r="K96" s="14">
        <f t="shared" si="29"/>
        <v>2942</v>
      </c>
      <c r="L96" s="31">
        <v>1664</v>
      </c>
      <c r="M96" s="16">
        <v>1278</v>
      </c>
      <c r="N96" s="17">
        <v>1694</v>
      </c>
    </row>
    <row r="97" spans="1:14" ht="13.5">
      <c r="A97" s="56"/>
      <c r="B97" s="50" t="s">
        <v>19</v>
      </c>
      <c r="C97" s="18">
        <f t="shared" si="24"/>
        <v>234773</v>
      </c>
      <c r="D97" s="19">
        <f t="shared" si="25"/>
        <v>116965</v>
      </c>
      <c r="E97" s="20">
        <f t="shared" si="26"/>
        <v>117808</v>
      </c>
      <c r="F97" s="20">
        <f t="shared" si="27"/>
        <v>75008</v>
      </c>
      <c r="G97" s="21">
        <f t="shared" si="28"/>
        <v>231839</v>
      </c>
      <c r="H97" s="22">
        <v>115299</v>
      </c>
      <c r="I97" s="22">
        <v>116540</v>
      </c>
      <c r="J97" s="23">
        <v>73319</v>
      </c>
      <c r="K97" s="24">
        <f t="shared" si="29"/>
        <v>2934</v>
      </c>
      <c r="L97" s="25">
        <v>1666</v>
      </c>
      <c r="M97" s="22">
        <v>1268</v>
      </c>
      <c r="N97" s="26">
        <v>1689</v>
      </c>
    </row>
    <row r="98" spans="1:14" ht="13.5">
      <c r="A98" s="56"/>
      <c r="B98" s="49" t="s">
        <v>20</v>
      </c>
      <c r="C98" s="8">
        <f t="shared" si="24"/>
        <v>234898</v>
      </c>
      <c r="D98" s="27">
        <f t="shared" si="25"/>
        <v>117017</v>
      </c>
      <c r="E98" s="28">
        <f t="shared" si="26"/>
        <v>117881</v>
      </c>
      <c r="F98" s="28">
        <f t="shared" si="27"/>
        <v>75097</v>
      </c>
      <c r="G98" s="29">
        <f t="shared" si="28"/>
        <v>231913</v>
      </c>
      <c r="H98" s="16">
        <v>115336</v>
      </c>
      <c r="I98" s="16">
        <v>116577</v>
      </c>
      <c r="J98" s="30">
        <v>73384</v>
      </c>
      <c r="K98" s="14">
        <f t="shared" si="29"/>
        <v>2985</v>
      </c>
      <c r="L98" s="31">
        <v>1681</v>
      </c>
      <c r="M98" s="16">
        <v>1304</v>
      </c>
      <c r="N98" s="17">
        <v>1713</v>
      </c>
    </row>
    <row r="99" spans="1:14" ht="13.5">
      <c r="A99" s="57"/>
      <c r="B99" s="52" t="s">
        <v>21</v>
      </c>
      <c r="C99" s="47">
        <f t="shared" si="24"/>
        <v>234958</v>
      </c>
      <c r="D99" s="38">
        <f t="shared" si="25"/>
        <v>116994</v>
      </c>
      <c r="E99" s="39">
        <f t="shared" si="26"/>
        <v>117964</v>
      </c>
      <c r="F99" s="39">
        <f t="shared" si="27"/>
        <v>75123</v>
      </c>
      <c r="G99" s="40">
        <f t="shared" si="28"/>
        <v>231965</v>
      </c>
      <c r="H99" s="41">
        <v>115318</v>
      </c>
      <c r="I99" s="41">
        <v>116647</v>
      </c>
      <c r="J99" s="42">
        <v>73411</v>
      </c>
      <c r="K99" s="43">
        <f t="shared" si="29"/>
        <v>2993</v>
      </c>
      <c r="L99" s="44">
        <v>1676</v>
      </c>
      <c r="M99" s="41">
        <v>1317</v>
      </c>
      <c r="N99" s="45">
        <v>1712</v>
      </c>
    </row>
    <row r="100" spans="1:11" ht="13.5">
      <c r="A100" s="7"/>
      <c r="B100" s="48"/>
      <c r="C100" s="1"/>
      <c r="J100" s="3"/>
      <c r="K100" s="1"/>
    </row>
    <row r="101" spans="1:11" ht="13.5">
      <c r="A101" s="7"/>
      <c r="B101" s="48"/>
      <c r="C101" s="1"/>
      <c r="J101" s="3"/>
      <c r="K101" s="1"/>
    </row>
    <row r="102" spans="1:11" ht="13.5">
      <c r="A102" s="7"/>
      <c r="B102" s="48"/>
      <c r="C102" s="1"/>
      <c r="J102" s="3"/>
      <c r="K102" s="1"/>
    </row>
    <row r="103" spans="1:11" ht="13.5">
      <c r="A103" s="7"/>
      <c r="B103" s="48"/>
      <c r="C103" s="1"/>
      <c r="J103" s="3"/>
      <c r="K103" s="1"/>
    </row>
    <row r="104" spans="1:11" ht="13.5">
      <c r="A104" s="7"/>
      <c r="B104" s="48"/>
      <c r="C104" s="1"/>
      <c r="J104" s="3"/>
      <c r="K104" s="1"/>
    </row>
    <row r="105" spans="1:11" ht="13.5">
      <c r="A105" s="7"/>
      <c r="B105" s="48"/>
      <c r="C105" s="1"/>
      <c r="J105" s="3"/>
      <c r="K105" s="1"/>
    </row>
    <row r="106" spans="1:11" ht="13.5">
      <c r="A106" s="7"/>
      <c r="B106" s="48"/>
      <c r="C106" s="1"/>
      <c r="J106" s="3"/>
      <c r="K106" s="1"/>
    </row>
    <row r="107" spans="1:11" ht="13.5">
      <c r="A107" s="7"/>
      <c r="B107" s="48"/>
      <c r="C107" s="1"/>
      <c r="J107" s="3"/>
      <c r="K107" s="1"/>
    </row>
    <row r="108" spans="1:11" ht="13.5">
      <c r="A108" s="7"/>
      <c r="B108" s="48"/>
      <c r="C108" s="1"/>
      <c r="J108" s="3"/>
      <c r="K108" s="1"/>
    </row>
    <row r="109" spans="1:11" ht="13.5">
      <c r="A109" s="7"/>
      <c r="B109" s="48"/>
      <c r="C109" s="1"/>
      <c r="J109" s="3"/>
      <c r="K109" s="1"/>
    </row>
    <row r="110" spans="1:11" ht="13.5">
      <c r="A110" s="7"/>
      <c r="B110" s="48"/>
      <c r="C110" s="1"/>
      <c r="J110" s="3"/>
      <c r="K110" s="1"/>
    </row>
    <row r="111" ht="13.5">
      <c r="A111" s="7"/>
    </row>
  </sheetData>
  <sheetProtection/>
  <mergeCells count="13">
    <mergeCell ref="K2:N2"/>
    <mergeCell ref="G2:J2"/>
    <mergeCell ref="C2:F2"/>
    <mergeCell ref="A2:A3"/>
    <mergeCell ref="B2:B3"/>
    <mergeCell ref="A88:A99"/>
    <mergeCell ref="A4:A15"/>
    <mergeCell ref="A64:A75"/>
    <mergeCell ref="A76:A87"/>
    <mergeCell ref="A16:A27"/>
    <mergeCell ref="A28:A39"/>
    <mergeCell ref="A40:A51"/>
    <mergeCell ref="A52:A63"/>
  </mergeCells>
  <printOptions/>
  <pageMargins left="0.1968503937007874" right="0.1968503937007874" top="0.39" bottom="0.22" header="0.25" footer="0.18"/>
  <pageSetup horizontalDpi="600" verticalDpi="600" orientation="portrait" paperSize="9" r:id="rId1"/>
  <ignoredErrors>
    <ignoredError sqref="G4:K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2005-08-29T04:14:54Z</cp:lastPrinted>
  <dcterms:created xsi:type="dcterms:W3CDTF">2003-06-13T05:35:17Z</dcterms:created>
  <dcterms:modified xsi:type="dcterms:W3CDTF">2008-10-02T07:10:19Z</dcterms:modified>
  <cp:category/>
  <cp:version/>
  <cp:contentType/>
  <cp:contentStatus/>
</cp:coreProperties>
</file>