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S23\Public\環境総務課\非公開\R04\03環境政策担当\0202新・省エネ普及事業費\ゼロカーボンチャレンジ補助金\1_市民ゼロカーボンチャレンジ補助金\4_様式(要確認)\"/>
    </mc:Choice>
  </mc:AlternateContent>
  <bookViews>
    <workbookView xWindow="0" yWindow="0" windowWidth="15345" windowHeight="4575" activeTab="1"/>
  </bookViews>
  <sheets>
    <sheet name="様式" sheetId="4" r:id="rId1"/>
    <sheet name="記入例" sheetId="6" r:id="rId2"/>
  </sheets>
  <definedNames>
    <definedName name="_xlnm.Print_Area" localSheetId="1">記入例!$A$1:$M$35</definedName>
    <definedName name="_xlnm.Print_Area" localSheetId="0">様式!$A$1:$M$35</definedName>
  </definedNames>
  <calcPr calcId="162913"/>
</workbook>
</file>

<file path=xl/calcChain.xml><?xml version="1.0" encoding="utf-8"?>
<calcChain xmlns="http://schemas.openxmlformats.org/spreadsheetml/2006/main">
  <c r="M20" i="4" l="1"/>
  <c r="M19" i="4"/>
  <c r="M19" i="6"/>
  <c r="M20" i="6"/>
  <c r="L18" i="6"/>
  <c r="L18" i="4"/>
</calcChain>
</file>

<file path=xl/sharedStrings.xml><?xml version="1.0" encoding="utf-8"?>
<sst xmlns="http://schemas.openxmlformats.org/spreadsheetml/2006/main" count="73" uniqueCount="36">
  <si>
    <t>No.</t>
  </si>
  <si>
    <t>居室名／
非居室名</t>
  </si>
  <si>
    <t>中空層の厚さ(mm)</t>
  </si>
  <si>
    <t>箇所数</t>
  </si>
  <si>
    <t>※内窓の導入の場合は熱貫流率の記入は不要</t>
  </si>
  <si>
    <r>
      <t xml:space="preserve">種類
</t>
    </r>
    <r>
      <rPr>
        <sz val="8"/>
        <color indexed="8"/>
        <rFont val="ＭＳ Ｐゴシック"/>
        <family val="3"/>
        <charset val="128"/>
      </rPr>
      <t>窓改修／内窓</t>
    </r>
  </si>
  <si>
    <t>商品名・ガラス仕様</t>
  </si>
  <si>
    <t>熱貫流率</t>
  </si>
  <si>
    <t>は自動計算</t>
  </si>
  <si>
    <t>補助金の合計額(B)</t>
    <rPh sb="0" eb="3">
      <t>ホジョキン</t>
    </rPh>
    <rPh sb="4" eb="6">
      <t>ゴウケイ</t>
    </rPh>
    <rPh sb="6" eb="7">
      <t>ガク</t>
    </rPh>
    <phoneticPr fontId="2"/>
  </si>
  <si>
    <t>事業費合計（税込）
(A)</t>
    <phoneticPr fontId="2"/>
  </si>
  <si>
    <t>補助金交付予定額は、(Ａ)又は(B)の額のいずれか低い方の額とする。（千円未満の端数は切り捨て）</t>
    <phoneticPr fontId="2"/>
  </si>
  <si>
    <t>サッシの種類</t>
  </si>
  <si>
    <t>ガラスの種類</t>
  </si>
  <si>
    <t>A</t>
  </si>
  <si>
    <t>B</t>
  </si>
  <si>
    <t>C</t>
  </si>
  <si>
    <t>D</t>
  </si>
  <si>
    <t>E</t>
  </si>
  <si>
    <t>改修設備一覧及び補助金計算書</t>
    <phoneticPr fontId="2"/>
  </si>
  <si>
    <t>※改修が必須である非居室（トイレ・洗面室・浴室）について、いずれの室にも外気に接する窓が無い場合、以下にチェックしてください。</t>
    <rPh sb="1" eb="3">
      <t>カイシュウ</t>
    </rPh>
    <rPh sb="4" eb="6">
      <t>ヒッス</t>
    </rPh>
    <rPh sb="9" eb="10">
      <t>ヒ</t>
    </rPh>
    <rPh sb="10" eb="12">
      <t>キョシツ</t>
    </rPh>
    <rPh sb="17" eb="19">
      <t>センメン</t>
    </rPh>
    <rPh sb="19" eb="20">
      <t>シツ</t>
    </rPh>
    <rPh sb="21" eb="23">
      <t>ヨクシツ</t>
    </rPh>
    <rPh sb="33" eb="34">
      <t>シツ</t>
    </rPh>
    <rPh sb="36" eb="38">
      <t>ガイキ</t>
    </rPh>
    <rPh sb="39" eb="40">
      <t>セッ</t>
    </rPh>
    <rPh sb="42" eb="43">
      <t>マド</t>
    </rPh>
    <rPh sb="44" eb="45">
      <t>ナ</t>
    </rPh>
    <rPh sb="46" eb="48">
      <t>バアイ</t>
    </rPh>
    <rPh sb="49" eb="51">
      <t>イカ</t>
    </rPh>
    <phoneticPr fontId="2"/>
  </si>
  <si>
    <t>非居室（トイレ・洗面室・浴室）のいずれにも、外気に接する窓（面積0.2㎡以上）がありません。</t>
    <rPh sb="0" eb="1">
      <t>ヒ</t>
    </rPh>
    <rPh sb="1" eb="3">
      <t>キョシツ</t>
    </rPh>
    <rPh sb="8" eb="10">
      <t>センメン</t>
    </rPh>
    <rPh sb="10" eb="11">
      <t>シツ</t>
    </rPh>
    <rPh sb="12" eb="14">
      <t>ヨクシツ</t>
    </rPh>
    <rPh sb="22" eb="24">
      <t>ガイキ</t>
    </rPh>
    <rPh sb="25" eb="26">
      <t>セッ</t>
    </rPh>
    <rPh sb="28" eb="29">
      <t>マド</t>
    </rPh>
    <rPh sb="30" eb="32">
      <t>メンセキ</t>
    </rPh>
    <rPh sb="36" eb="38">
      <t>イジョウ</t>
    </rPh>
    <phoneticPr fontId="2"/>
  </si>
  <si>
    <t>既存設備が要件適用基準に適合しており、改修しない窓がある場合等</t>
    <rPh sb="5" eb="7">
      <t>ヨウケン</t>
    </rPh>
    <rPh sb="7" eb="9">
      <t>テキヨウ</t>
    </rPh>
    <rPh sb="9" eb="11">
      <t>キジュン</t>
    </rPh>
    <rPh sb="12" eb="14">
      <t>テキゴウ</t>
    </rPh>
    <rPh sb="19" eb="21">
      <t>カイシュウ</t>
    </rPh>
    <rPh sb="24" eb="25">
      <t>マド</t>
    </rPh>
    <rPh sb="28" eb="30">
      <t>バアイ</t>
    </rPh>
    <rPh sb="30" eb="31">
      <t>トウ</t>
    </rPh>
    <phoneticPr fontId="2"/>
  </si>
  <si>
    <t>「断熱窓改修基準」において「改修が必須となる室の窓」であっても、既に「既存設備要件適用基準」を満たしている窓については、「断熱窓改修基準」を満たしているものとみなし、当該窓は改修不要としますので、以下にご記入ください。</t>
    <rPh sb="1" eb="3">
      <t>ダンネツ</t>
    </rPh>
    <rPh sb="3" eb="4">
      <t>マド</t>
    </rPh>
    <rPh sb="4" eb="6">
      <t>カイシュウ</t>
    </rPh>
    <rPh sb="6" eb="8">
      <t>キジュン</t>
    </rPh>
    <rPh sb="14" eb="16">
      <t>カイシュウ</t>
    </rPh>
    <rPh sb="17" eb="19">
      <t>ヒッス</t>
    </rPh>
    <rPh sb="22" eb="23">
      <t>シツ</t>
    </rPh>
    <rPh sb="24" eb="25">
      <t>マド</t>
    </rPh>
    <rPh sb="32" eb="33">
      <t>スデ</t>
    </rPh>
    <rPh sb="35" eb="37">
      <t>キゾン</t>
    </rPh>
    <rPh sb="39" eb="41">
      <t>ヨウケン</t>
    </rPh>
    <rPh sb="47" eb="48">
      <t>ミ</t>
    </rPh>
    <rPh sb="53" eb="54">
      <t>マド</t>
    </rPh>
    <rPh sb="61" eb="63">
      <t>ダンネツ</t>
    </rPh>
    <rPh sb="63" eb="64">
      <t>マド</t>
    </rPh>
    <rPh sb="64" eb="66">
      <t>カイシュウ</t>
    </rPh>
    <rPh sb="66" eb="68">
      <t>キジュン</t>
    </rPh>
    <rPh sb="70" eb="71">
      <t>ミ</t>
    </rPh>
    <rPh sb="83" eb="85">
      <t>トウガイ</t>
    </rPh>
    <rPh sb="85" eb="86">
      <t>マド</t>
    </rPh>
    <rPh sb="87" eb="89">
      <t>カイシュウ</t>
    </rPh>
    <rPh sb="89" eb="91">
      <t>フヨウ</t>
    </rPh>
    <rPh sb="98" eb="100">
      <t>イカ</t>
    </rPh>
    <phoneticPr fontId="2"/>
  </si>
  <si>
    <r>
      <t>●要件適用基準</t>
    </r>
    <r>
      <rPr>
        <b/>
        <sz val="12"/>
        <color indexed="8"/>
        <rFont val="ＭＳ Ｐゴシック"/>
        <family val="3"/>
        <charset val="128"/>
      </rPr>
      <t>を満たしている既存の窓の概要（改修不要）</t>
    </r>
    <rPh sb="1" eb="3">
      <t>ヨウケン</t>
    </rPh>
    <rPh sb="3" eb="5">
      <t>テキヨウ</t>
    </rPh>
    <rPh sb="5" eb="7">
      <t>キジュン</t>
    </rPh>
    <rPh sb="8" eb="9">
      <t>ミ</t>
    </rPh>
    <rPh sb="14" eb="16">
      <t>キゾン</t>
    </rPh>
    <rPh sb="17" eb="18">
      <t>マド</t>
    </rPh>
    <rPh sb="19" eb="21">
      <t>ガイヨウ</t>
    </rPh>
    <rPh sb="22" eb="24">
      <t>カイシュウ</t>
    </rPh>
    <rPh sb="24" eb="26">
      <t>フヨウ</t>
    </rPh>
    <phoneticPr fontId="2"/>
  </si>
  <si>
    <t>●改修して新たに導入する断熱窓の概要</t>
    <rPh sb="1" eb="3">
      <t>カイシュウ</t>
    </rPh>
    <rPh sb="5" eb="6">
      <t>アラ</t>
    </rPh>
    <rPh sb="8" eb="10">
      <t>ドウニュウ</t>
    </rPh>
    <rPh sb="12" eb="14">
      <t>ダンネツ</t>
    </rPh>
    <rPh sb="14" eb="15">
      <t>マド</t>
    </rPh>
    <rPh sb="16" eb="18">
      <t>ガイヨウ</t>
    </rPh>
    <phoneticPr fontId="2"/>
  </si>
  <si>
    <t>台所</t>
    <rPh sb="0" eb="2">
      <t>ダイドコロ</t>
    </rPh>
    <phoneticPr fontId="5"/>
  </si>
  <si>
    <t>居間</t>
    <rPh sb="0" eb="2">
      <t>イマ</t>
    </rPh>
    <phoneticPr fontId="5"/>
  </si>
  <si>
    <t>洗面室</t>
    <rPh sb="0" eb="2">
      <t>センメン</t>
    </rPh>
    <rPh sb="2" eb="3">
      <t>シツ</t>
    </rPh>
    <phoneticPr fontId="5"/>
  </si>
  <si>
    <t>内窓</t>
    <rPh sb="0" eb="2">
      <t>ウチマド</t>
    </rPh>
    <phoneticPr fontId="5"/>
  </si>
  <si>
    <t>窓改修</t>
    <rPh sb="0" eb="1">
      <t>マド</t>
    </rPh>
    <rPh sb="1" eb="3">
      <t>カイシュウ</t>
    </rPh>
    <phoneticPr fontId="5"/>
  </si>
  <si>
    <t>インプラ●・複層ガラス</t>
    <phoneticPr fontId="5"/>
  </si>
  <si>
    <t>サーモ●・Low-E複層ガラス</t>
    <phoneticPr fontId="5"/>
  </si>
  <si>
    <t>提出者</t>
    <rPh sb="0" eb="2">
      <t>テイシュツ</t>
    </rPh>
    <rPh sb="2" eb="3">
      <t>シャ</t>
    </rPh>
    <phoneticPr fontId="2"/>
  </si>
  <si>
    <t>　　住　所</t>
    <rPh sb="2" eb="3">
      <t>ジュウ</t>
    </rPh>
    <rPh sb="4" eb="5">
      <t>ショ</t>
    </rPh>
    <phoneticPr fontId="2"/>
  </si>
  <si>
    <t>　　氏　名</t>
    <rPh sb="2" eb="3">
      <t>シ</t>
    </rPh>
    <rPh sb="4" eb="5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</si>
</sst>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0_ "/>
    <numFmt numFmtId="178" formatCode="_ * #,##0_ ;_ * \-#,##0_ ;_ * &quot;-&quot;??_ ;_ @_ "/>
  </numFmts>
  <fonts count="16" x14ac:knownFonts="1">
    <font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8" fontId="6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/>
    <xf numFmtId="0" fontId="0" fillId="0" borderId="3" xfId="0" applyFont="1" applyFill="1" applyBorder="1"/>
    <xf numFmtId="0" fontId="0" fillId="0" borderId="3" xfId="0" applyFont="1" applyBorder="1"/>
    <xf numFmtId="0" fontId="0" fillId="0" borderId="6" xfId="0" applyFont="1" applyFill="1" applyBorder="1"/>
    <xf numFmtId="0" fontId="0" fillId="0" borderId="5" xfId="0" applyFont="1" applyFill="1" applyBorder="1"/>
    <xf numFmtId="0" fontId="13" fillId="0" borderId="2" xfId="0" applyFont="1" applyFill="1" applyBorder="1" applyAlignment="1">
      <alignment vertical="center"/>
    </xf>
    <xf numFmtId="177" fontId="11" fillId="0" borderId="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0" xfId="0" applyFont="1"/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7" fontId="11" fillId="0" borderId="8" xfId="0" applyNumberFormat="1" applyFont="1" applyBorder="1" applyAlignment="1">
      <alignment horizontal="center" vertical="center"/>
    </xf>
    <xf numFmtId="0" fontId="0" fillId="0" borderId="5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2" borderId="0" xfId="0" applyFill="1"/>
    <xf numFmtId="0" fontId="11" fillId="2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0" xfId="0" applyBorder="1" applyAlignment="1"/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0" fillId="0" borderId="24" xfId="0" applyBorder="1" applyAlignment="1"/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37" fontId="6" fillId="0" borderId="1" xfId="1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</cellXfs>
  <cellStyles count="2">
    <cellStyle name="桁区切り [0.00]" xfId="1" builtinId="3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34</xdr:row>
          <xdr:rowOff>47625</xdr:rowOff>
        </xdr:from>
        <xdr:to>
          <xdr:col>1</xdr:col>
          <xdr:colOff>561975</xdr:colOff>
          <xdr:row>34</xdr:row>
          <xdr:rowOff>371475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34</xdr:row>
          <xdr:rowOff>47625</xdr:rowOff>
        </xdr:from>
        <xdr:to>
          <xdr:col>1</xdr:col>
          <xdr:colOff>561975</xdr:colOff>
          <xdr:row>34</xdr:row>
          <xdr:rowOff>371475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"/>
  <sheetViews>
    <sheetView view="pageBreakPreview" topLeftCell="A7" zoomScale="85" zoomScaleNormal="100" zoomScaleSheetLayoutView="85" workbookViewId="0">
      <selection activeCell="A24" sqref="A24:M24"/>
    </sheetView>
  </sheetViews>
  <sheetFormatPr defaultColWidth="9" defaultRowHeight="13.5" x14ac:dyDescent="0.15"/>
  <cols>
    <col min="1" max="1" width="3.25" customWidth="1"/>
    <col min="2" max="2" width="8.125" customWidth="1"/>
    <col min="3" max="3" width="10.125" customWidth="1"/>
    <col min="4" max="4" width="20.125" customWidth="1"/>
    <col min="5" max="5" width="6.125" customWidth="1"/>
    <col min="6" max="6" width="4.25" customWidth="1"/>
    <col min="7" max="7" width="2.125" customWidth="1"/>
    <col min="8" max="8" width="4" customWidth="1"/>
    <col min="9" max="9" width="3.625" customWidth="1"/>
    <col min="10" max="10" width="7.25" customWidth="1"/>
    <col min="11" max="11" width="7.75" customWidth="1"/>
    <col min="12" max="12" width="7" customWidth="1"/>
    <col min="13" max="13" width="14.625" customWidth="1"/>
  </cols>
  <sheetData>
    <row r="1" spans="1:13" ht="17.25" x14ac:dyDescent="0.2">
      <c r="A1" s="1" t="s">
        <v>19</v>
      </c>
      <c r="K1" s="48"/>
      <c r="L1" t="s">
        <v>8</v>
      </c>
    </row>
    <row r="2" spans="1:13" ht="17.25" x14ac:dyDescent="0.2">
      <c r="A2" s="1"/>
      <c r="K2" s="26"/>
    </row>
    <row r="3" spans="1:13" ht="26.25" customHeight="1" x14ac:dyDescent="0.2">
      <c r="A3" s="1"/>
      <c r="B3" s="51" t="s">
        <v>33</v>
      </c>
      <c r="C3" s="63" t="s">
        <v>35</v>
      </c>
      <c r="D3" s="63"/>
      <c r="E3" s="63"/>
      <c r="F3" s="56"/>
      <c r="G3" s="56"/>
      <c r="H3" s="56"/>
      <c r="I3" s="56"/>
      <c r="J3" s="56"/>
      <c r="K3" s="56"/>
      <c r="L3" s="56"/>
    </row>
    <row r="4" spans="1:13" ht="26.25" customHeight="1" x14ac:dyDescent="0.15">
      <c r="C4" s="63" t="s">
        <v>34</v>
      </c>
      <c r="D4" s="63"/>
      <c r="E4" s="63"/>
      <c r="F4" s="63"/>
      <c r="G4" s="63"/>
      <c r="H4" s="63"/>
      <c r="I4" s="63"/>
      <c r="J4" s="63"/>
      <c r="K4" s="63"/>
      <c r="L4" s="63"/>
    </row>
    <row r="5" spans="1:13" ht="20.25" customHeight="1" x14ac:dyDescent="0.15"/>
    <row r="6" spans="1:13" ht="20.25" customHeight="1" x14ac:dyDescent="0.15">
      <c r="A6" s="2" t="s">
        <v>25</v>
      </c>
    </row>
    <row r="7" spans="1:13" ht="22.5" x14ac:dyDescent="0.15">
      <c r="A7" s="4" t="s">
        <v>0</v>
      </c>
      <c r="B7" s="5" t="s">
        <v>1</v>
      </c>
      <c r="C7" s="6" t="s">
        <v>5</v>
      </c>
      <c r="D7" s="70" t="s">
        <v>6</v>
      </c>
      <c r="E7" s="71"/>
      <c r="F7" s="71"/>
      <c r="G7" s="71"/>
      <c r="H7" s="71"/>
      <c r="I7" s="72"/>
      <c r="J7" s="7" t="s">
        <v>7</v>
      </c>
      <c r="K7" s="6" t="s">
        <v>2</v>
      </c>
      <c r="L7" s="3" t="s">
        <v>3</v>
      </c>
      <c r="M7" s="18" t="s">
        <v>10</v>
      </c>
    </row>
    <row r="8" spans="1:13" ht="18.75" customHeight="1" x14ac:dyDescent="0.15">
      <c r="A8" s="8">
        <v>1</v>
      </c>
      <c r="B8" s="31"/>
      <c r="C8" s="31"/>
      <c r="D8" s="73"/>
      <c r="E8" s="74"/>
      <c r="F8" s="74"/>
      <c r="G8" s="74"/>
      <c r="H8" s="74"/>
      <c r="I8" s="75"/>
      <c r="J8" s="32"/>
      <c r="K8" s="33"/>
      <c r="L8" s="33"/>
      <c r="M8" s="69"/>
    </row>
    <row r="9" spans="1:13" ht="18.75" customHeight="1" x14ac:dyDescent="0.15">
      <c r="A9" s="9">
        <v>2</v>
      </c>
      <c r="B9" s="34"/>
      <c r="C9" s="34"/>
      <c r="D9" s="57"/>
      <c r="E9" s="58"/>
      <c r="F9" s="58"/>
      <c r="G9" s="58"/>
      <c r="H9" s="58"/>
      <c r="I9" s="59"/>
      <c r="J9" s="10"/>
      <c r="K9" s="35"/>
      <c r="L9" s="35"/>
      <c r="M9" s="69"/>
    </row>
    <row r="10" spans="1:13" ht="18.75" customHeight="1" x14ac:dyDescent="0.15">
      <c r="A10" s="9">
        <v>3</v>
      </c>
      <c r="B10" s="27"/>
      <c r="C10" s="27"/>
      <c r="D10" s="57"/>
      <c r="E10" s="58"/>
      <c r="F10" s="58"/>
      <c r="G10" s="58"/>
      <c r="H10" s="58"/>
      <c r="I10" s="59"/>
      <c r="J10" s="10"/>
      <c r="K10" s="28"/>
      <c r="L10" s="28"/>
      <c r="M10" s="69"/>
    </row>
    <row r="11" spans="1:13" ht="18.75" customHeight="1" x14ac:dyDescent="0.15">
      <c r="A11" s="9">
        <v>4</v>
      </c>
      <c r="B11" s="27"/>
      <c r="C11" s="27"/>
      <c r="D11" s="57"/>
      <c r="E11" s="58"/>
      <c r="F11" s="58"/>
      <c r="G11" s="58"/>
      <c r="H11" s="58"/>
      <c r="I11" s="59"/>
      <c r="J11" s="10"/>
      <c r="K11" s="28"/>
      <c r="L11" s="28"/>
      <c r="M11" s="69"/>
    </row>
    <row r="12" spans="1:13" ht="18.75" customHeight="1" x14ac:dyDescent="0.15">
      <c r="A12" s="20">
        <v>5</v>
      </c>
      <c r="B12" s="29"/>
      <c r="C12" s="29"/>
      <c r="D12" s="57"/>
      <c r="E12" s="58"/>
      <c r="F12" s="58"/>
      <c r="G12" s="58"/>
      <c r="H12" s="58"/>
      <c r="I12" s="59"/>
      <c r="J12" s="10"/>
      <c r="K12" s="28"/>
      <c r="L12" s="28"/>
      <c r="M12" s="69"/>
    </row>
    <row r="13" spans="1:13" ht="18.75" customHeight="1" x14ac:dyDescent="0.15">
      <c r="A13" s="20">
        <v>6</v>
      </c>
      <c r="B13" s="29"/>
      <c r="C13" s="29"/>
      <c r="D13" s="57"/>
      <c r="E13" s="58"/>
      <c r="F13" s="58"/>
      <c r="G13" s="58"/>
      <c r="H13" s="58"/>
      <c r="I13" s="59"/>
      <c r="J13" s="10"/>
      <c r="K13" s="28"/>
      <c r="L13" s="28"/>
      <c r="M13" s="69"/>
    </row>
    <row r="14" spans="1:13" ht="18.75" customHeight="1" x14ac:dyDescent="0.15">
      <c r="A14" s="20">
        <v>7</v>
      </c>
      <c r="B14" s="29"/>
      <c r="C14" s="29"/>
      <c r="D14" s="57"/>
      <c r="E14" s="58"/>
      <c r="F14" s="58"/>
      <c r="G14" s="58"/>
      <c r="H14" s="58"/>
      <c r="I14" s="59"/>
      <c r="J14" s="10"/>
      <c r="K14" s="28"/>
      <c r="L14" s="28"/>
      <c r="M14" s="69"/>
    </row>
    <row r="15" spans="1:13" ht="18.75" customHeight="1" x14ac:dyDescent="0.15">
      <c r="A15" s="20">
        <v>8</v>
      </c>
      <c r="B15" s="29"/>
      <c r="C15" s="29"/>
      <c r="D15" s="57"/>
      <c r="E15" s="58"/>
      <c r="F15" s="58"/>
      <c r="G15" s="58"/>
      <c r="H15" s="58"/>
      <c r="I15" s="59"/>
      <c r="J15" s="10"/>
      <c r="K15" s="28"/>
      <c r="L15" s="28"/>
      <c r="M15" s="69"/>
    </row>
    <row r="16" spans="1:13" ht="18.75" customHeight="1" x14ac:dyDescent="0.15">
      <c r="A16" s="20">
        <v>9</v>
      </c>
      <c r="B16" s="29"/>
      <c r="C16" s="29"/>
      <c r="D16" s="57"/>
      <c r="E16" s="58"/>
      <c r="F16" s="58"/>
      <c r="G16" s="58"/>
      <c r="H16" s="58"/>
      <c r="I16" s="59"/>
      <c r="J16" s="10"/>
      <c r="K16" s="28"/>
      <c r="L16" s="28"/>
      <c r="M16" s="69"/>
    </row>
    <row r="17" spans="1:13" ht="18.75" customHeight="1" x14ac:dyDescent="0.15">
      <c r="A17" s="11">
        <v>10</v>
      </c>
      <c r="B17" s="30"/>
      <c r="C17" s="30"/>
      <c r="D17" s="60"/>
      <c r="E17" s="61"/>
      <c r="F17" s="61"/>
      <c r="G17" s="61"/>
      <c r="H17" s="61"/>
      <c r="I17" s="62"/>
      <c r="J17" s="43"/>
      <c r="K17" s="44"/>
      <c r="L17" s="44"/>
      <c r="M17" s="69"/>
    </row>
    <row r="18" spans="1:13" ht="18.75" customHeight="1" thickBot="1" x14ac:dyDescent="0.2">
      <c r="A18" s="12"/>
      <c r="B18" s="14" t="s">
        <v>4</v>
      </c>
      <c r="C18" s="12"/>
      <c r="D18" s="12"/>
      <c r="E18" s="13"/>
      <c r="F18" s="42"/>
      <c r="G18" s="42"/>
      <c r="H18" s="42"/>
      <c r="I18" s="42"/>
      <c r="J18" s="46"/>
      <c r="K18" s="45"/>
      <c r="L18" s="49">
        <f>SUM(L8:L17)</f>
        <v>0</v>
      </c>
      <c r="M18" s="47" t="s">
        <v>9</v>
      </c>
    </row>
    <row r="19" spans="1:13" ht="18.75" hidden="1" customHeight="1" thickBot="1" x14ac:dyDescent="0.2">
      <c r="A19" s="12"/>
      <c r="B19" s="14"/>
      <c r="C19" s="12"/>
      <c r="D19" s="12"/>
      <c r="E19" s="13"/>
      <c r="F19" s="42"/>
      <c r="G19" s="42"/>
      <c r="H19" s="42"/>
      <c r="I19" s="42"/>
      <c r="J19" s="41"/>
      <c r="K19" s="41"/>
      <c r="L19" s="54"/>
      <c r="M19" s="55">
        <f>MIN(50000,(L18*10000),M8)</f>
        <v>0</v>
      </c>
    </row>
    <row r="20" spans="1:13" ht="18.75" customHeight="1" thickBot="1" x14ac:dyDescent="0.2">
      <c r="A20" s="12"/>
      <c r="B20" s="14"/>
      <c r="C20" s="12"/>
      <c r="D20" s="12"/>
      <c r="E20" s="13"/>
      <c r="F20" s="40"/>
      <c r="G20" s="40"/>
      <c r="H20" s="40"/>
      <c r="I20" s="40"/>
      <c r="J20" s="41"/>
      <c r="K20" s="41"/>
      <c r="L20" s="41"/>
      <c r="M20" s="52">
        <f>ROUNDDOWN(M19,-3)</f>
        <v>0</v>
      </c>
    </row>
    <row r="21" spans="1:13" x14ac:dyDescent="0.15">
      <c r="H21" s="36"/>
      <c r="K21" s="36"/>
      <c r="M21" s="50" t="s">
        <v>11</v>
      </c>
    </row>
    <row r="23" spans="1:13" ht="17.25" x14ac:dyDescent="0.2">
      <c r="A23" s="1" t="s">
        <v>22</v>
      </c>
    </row>
    <row r="24" spans="1:13" ht="45" customHeight="1" x14ac:dyDescent="0.15">
      <c r="A24" s="67" t="s">
        <v>23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1.25" customHeight="1" x14ac:dyDescent="0.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24" customHeight="1" x14ac:dyDescent="0.15">
      <c r="A26" s="2" t="s">
        <v>24</v>
      </c>
    </row>
    <row r="27" spans="1:13" ht="24" x14ac:dyDescent="0.15">
      <c r="A27" s="19" t="s">
        <v>0</v>
      </c>
      <c r="B27" s="16" t="s">
        <v>1</v>
      </c>
      <c r="C27" s="65" t="s">
        <v>12</v>
      </c>
      <c r="D27" s="65"/>
      <c r="E27" s="65"/>
      <c r="F27" s="65" t="s">
        <v>13</v>
      </c>
      <c r="G27" s="65"/>
      <c r="H27" s="65"/>
      <c r="I27" s="65"/>
      <c r="J27" s="65"/>
      <c r="K27" s="65"/>
      <c r="L27" s="3" t="s">
        <v>3</v>
      </c>
    </row>
    <row r="28" spans="1:13" ht="19.5" customHeight="1" x14ac:dyDescent="0.15">
      <c r="A28" s="19" t="s">
        <v>14</v>
      </c>
      <c r="B28" s="21"/>
      <c r="C28" s="66"/>
      <c r="D28" s="66"/>
      <c r="E28" s="66"/>
      <c r="F28" s="64"/>
      <c r="G28" s="64"/>
      <c r="H28" s="64"/>
      <c r="I28" s="64"/>
      <c r="J28" s="64"/>
      <c r="K28" s="64"/>
      <c r="L28" s="21"/>
    </row>
    <row r="29" spans="1:13" ht="19.5" customHeight="1" x14ac:dyDescent="0.15">
      <c r="A29" s="19" t="s">
        <v>15</v>
      </c>
      <c r="B29" s="21"/>
      <c r="C29" s="66"/>
      <c r="D29" s="66"/>
      <c r="E29" s="66"/>
      <c r="F29" s="64"/>
      <c r="G29" s="64"/>
      <c r="H29" s="64"/>
      <c r="I29" s="64"/>
      <c r="J29" s="64"/>
      <c r="K29" s="64"/>
      <c r="L29" s="21"/>
    </row>
    <row r="30" spans="1:13" ht="19.5" customHeight="1" x14ac:dyDescent="0.15">
      <c r="A30" s="19" t="s">
        <v>16</v>
      </c>
      <c r="B30" s="21"/>
      <c r="C30" s="66"/>
      <c r="D30" s="66"/>
      <c r="E30" s="66"/>
      <c r="F30" s="64"/>
      <c r="G30" s="64"/>
      <c r="H30" s="64"/>
      <c r="I30" s="64"/>
      <c r="J30" s="64"/>
      <c r="K30" s="64"/>
      <c r="L30" s="21"/>
    </row>
    <row r="31" spans="1:13" ht="19.5" customHeight="1" x14ac:dyDescent="0.15">
      <c r="A31" s="19" t="s">
        <v>17</v>
      </c>
      <c r="B31" s="21"/>
      <c r="C31" s="66"/>
      <c r="D31" s="66"/>
      <c r="E31" s="66"/>
      <c r="F31" s="64"/>
      <c r="G31" s="64"/>
      <c r="H31" s="64"/>
      <c r="I31" s="64"/>
      <c r="J31" s="64"/>
      <c r="K31" s="64"/>
      <c r="L31" s="21"/>
    </row>
    <row r="32" spans="1:13" ht="19.5" customHeight="1" x14ac:dyDescent="0.15">
      <c r="A32" s="19" t="s">
        <v>18</v>
      </c>
      <c r="B32" s="21"/>
      <c r="C32" s="66"/>
      <c r="D32" s="66"/>
      <c r="E32" s="66"/>
      <c r="F32" s="64"/>
      <c r="G32" s="64"/>
      <c r="H32" s="64"/>
      <c r="I32" s="64"/>
      <c r="J32" s="64"/>
      <c r="K32" s="64"/>
      <c r="L32" s="21"/>
    </row>
    <row r="33" spans="1:13" ht="19.5" customHeight="1" x14ac:dyDescent="0.15">
      <c r="A33" s="24"/>
      <c r="B33" s="17"/>
      <c r="C33" s="25"/>
      <c r="D33" s="25"/>
      <c r="E33" s="25"/>
      <c r="F33" s="24"/>
      <c r="G33" s="24"/>
      <c r="H33" s="24"/>
      <c r="I33" s="24"/>
      <c r="J33" s="24"/>
      <c r="K33" s="24"/>
      <c r="L33" s="17"/>
    </row>
    <row r="34" spans="1:13" ht="51.75" customHeight="1" x14ac:dyDescent="0.15">
      <c r="A34" s="68" t="s">
        <v>20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ht="31.5" customHeight="1" x14ac:dyDescent="0.15">
      <c r="A35" s="22"/>
      <c r="B35" s="23"/>
      <c r="C35" s="67" t="s">
        <v>21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</row>
  </sheetData>
  <mergeCells count="29">
    <mergeCell ref="M8:M17"/>
    <mergeCell ref="D7:I7"/>
    <mergeCell ref="D8:I8"/>
    <mergeCell ref="D9:I9"/>
    <mergeCell ref="A24:M24"/>
    <mergeCell ref="A34:M34"/>
    <mergeCell ref="C35:M35"/>
    <mergeCell ref="C31:E31"/>
    <mergeCell ref="C32:E32"/>
    <mergeCell ref="F27:K27"/>
    <mergeCell ref="F28:K28"/>
    <mergeCell ref="F29:K29"/>
    <mergeCell ref="F30:K30"/>
    <mergeCell ref="F31:K31"/>
    <mergeCell ref="F32:K32"/>
    <mergeCell ref="C27:E27"/>
    <mergeCell ref="C28:E28"/>
    <mergeCell ref="C29:E29"/>
    <mergeCell ref="C30:E30"/>
    <mergeCell ref="D16:I16"/>
    <mergeCell ref="D17:I17"/>
    <mergeCell ref="C4:L4"/>
    <mergeCell ref="C3:E3"/>
    <mergeCell ref="D10:I10"/>
    <mergeCell ref="D11:I11"/>
    <mergeCell ref="D12:I12"/>
    <mergeCell ref="D13:I13"/>
    <mergeCell ref="D14:I14"/>
    <mergeCell ref="D15:I15"/>
  </mergeCells>
  <phoneticPr fontId="2"/>
  <pageMargins left="0.4" right="0.25" top="0.45" bottom="0.25972222222222202" header="0.3" footer="0.18958333333333299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190500</xdr:colOff>
                    <xdr:row>34</xdr:row>
                    <xdr:rowOff>47625</xdr:rowOff>
                  </from>
                  <to>
                    <xdr:col>1</xdr:col>
                    <xdr:colOff>561975</xdr:colOff>
                    <xdr:row>34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"/>
  <sheetViews>
    <sheetView tabSelected="1" view="pageBreakPreview" zoomScale="85" zoomScaleNormal="100" zoomScaleSheetLayoutView="85" workbookViewId="0">
      <selection activeCell="D14" sqref="D14:I14"/>
    </sheetView>
  </sheetViews>
  <sheetFormatPr defaultColWidth="9" defaultRowHeight="13.5" x14ac:dyDescent="0.15"/>
  <cols>
    <col min="1" max="1" width="3.25" customWidth="1"/>
    <col min="2" max="2" width="8.125" customWidth="1"/>
    <col min="3" max="3" width="10.125" customWidth="1"/>
    <col min="4" max="4" width="20.125" customWidth="1"/>
    <col min="5" max="5" width="6.125" customWidth="1"/>
    <col min="6" max="6" width="4.25" customWidth="1"/>
    <col min="7" max="7" width="2.125" customWidth="1"/>
    <col min="8" max="8" width="4" customWidth="1"/>
    <col min="9" max="9" width="3.625" customWidth="1"/>
    <col min="10" max="10" width="7.25" customWidth="1"/>
    <col min="11" max="11" width="7.75" customWidth="1"/>
    <col min="12" max="12" width="7" customWidth="1"/>
    <col min="13" max="13" width="14.625" customWidth="1"/>
  </cols>
  <sheetData>
    <row r="1" spans="1:13" ht="17.25" x14ac:dyDescent="0.2">
      <c r="A1" s="1" t="s">
        <v>19</v>
      </c>
      <c r="K1" s="48"/>
      <c r="L1" t="s">
        <v>8</v>
      </c>
    </row>
    <row r="2" spans="1:13" ht="17.25" customHeight="1" x14ac:dyDescent="0.15"/>
    <row r="3" spans="1:13" ht="26.25" customHeight="1" x14ac:dyDescent="0.2">
      <c r="A3" s="1"/>
      <c r="B3" s="51" t="s">
        <v>33</v>
      </c>
      <c r="C3" s="63" t="s">
        <v>35</v>
      </c>
      <c r="D3" s="63"/>
      <c r="E3" s="63"/>
      <c r="F3" s="56"/>
      <c r="G3" s="56"/>
      <c r="H3" s="56"/>
      <c r="I3" s="56"/>
      <c r="J3" s="56"/>
      <c r="K3" s="56"/>
      <c r="L3" s="56"/>
    </row>
    <row r="4" spans="1:13" ht="26.25" customHeight="1" x14ac:dyDescent="0.15">
      <c r="C4" s="63" t="s">
        <v>34</v>
      </c>
      <c r="D4" s="63"/>
      <c r="E4" s="63"/>
      <c r="F4" s="63"/>
      <c r="G4" s="63"/>
      <c r="H4" s="63"/>
      <c r="I4" s="63"/>
      <c r="J4" s="63"/>
      <c r="K4" s="63"/>
      <c r="L4" s="63"/>
    </row>
    <row r="5" spans="1:13" ht="20.25" customHeight="1" x14ac:dyDescent="0.15"/>
    <row r="6" spans="1:13" ht="20.25" customHeight="1" x14ac:dyDescent="0.15">
      <c r="A6" s="2" t="s">
        <v>25</v>
      </c>
    </row>
    <row r="7" spans="1:13" ht="22.5" x14ac:dyDescent="0.15">
      <c r="A7" s="4" t="s">
        <v>0</v>
      </c>
      <c r="B7" s="5" t="s">
        <v>1</v>
      </c>
      <c r="C7" s="15" t="s">
        <v>5</v>
      </c>
      <c r="D7" s="70" t="s">
        <v>6</v>
      </c>
      <c r="E7" s="71"/>
      <c r="F7" s="71"/>
      <c r="G7" s="71"/>
      <c r="H7" s="71"/>
      <c r="I7" s="72"/>
      <c r="J7" s="7" t="s">
        <v>7</v>
      </c>
      <c r="K7" s="15" t="s">
        <v>2</v>
      </c>
      <c r="L7" s="38" t="s">
        <v>3</v>
      </c>
      <c r="M7" s="18" t="s">
        <v>10</v>
      </c>
    </row>
    <row r="8" spans="1:13" ht="18.75" customHeight="1" x14ac:dyDescent="0.15">
      <c r="A8" s="8">
        <v>1</v>
      </c>
      <c r="B8" s="31" t="s">
        <v>26</v>
      </c>
      <c r="C8" s="31" t="s">
        <v>29</v>
      </c>
      <c r="D8" s="76" t="s">
        <v>31</v>
      </c>
      <c r="E8" s="77"/>
      <c r="F8" s="77"/>
      <c r="G8" s="77"/>
      <c r="H8" s="77"/>
      <c r="I8" s="78"/>
      <c r="J8" s="32"/>
      <c r="K8" s="33">
        <v>10</v>
      </c>
      <c r="L8" s="33">
        <v>1</v>
      </c>
      <c r="M8" s="69">
        <v>280000</v>
      </c>
    </row>
    <row r="9" spans="1:13" ht="18.75" customHeight="1" x14ac:dyDescent="0.15">
      <c r="A9" s="9">
        <v>2</v>
      </c>
      <c r="B9" s="34" t="s">
        <v>27</v>
      </c>
      <c r="C9" s="34" t="s">
        <v>30</v>
      </c>
      <c r="D9" s="79" t="s">
        <v>32</v>
      </c>
      <c r="E9" s="80"/>
      <c r="F9" s="80"/>
      <c r="G9" s="80"/>
      <c r="H9" s="80"/>
      <c r="I9" s="81"/>
      <c r="J9" s="10">
        <v>2.15</v>
      </c>
      <c r="K9" s="35">
        <v>15</v>
      </c>
      <c r="L9" s="35">
        <v>3</v>
      </c>
      <c r="M9" s="69"/>
    </row>
    <row r="10" spans="1:13" ht="18.75" customHeight="1" x14ac:dyDescent="0.15">
      <c r="A10" s="9">
        <v>3</v>
      </c>
      <c r="B10" s="27" t="s">
        <v>28</v>
      </c>
      <c r="C10" s="27" t="s">
        <v>29</v>
      </c>
      <c r="D10" s="79" t="s">
        <v>31</v>
      </c>
      <c r="E10" s="80"/>
      <c r="F10" s="80"/>
      <c r="G10" s="80"/>
      <c r="H10" s="80"/>
      <c r="I10" s="81"/>
      <c r="J10" s="10"/>
      <c r="K10" s="28">
        <v>10</v>
      </c>
      <c r="L10" s="28">
        <v>2</v>
      </c>
      <c r="M10" s="69"/>
    </row>
    <row r="11" spans="1:13" ht="18.75" customHeight="1" x14ac:dyDescent="0.15">
      <c r="A11" s="9">
        <v>4</v>
      </c>
      <c r="B11" s="27"/>
      <c r="C11" s="27"/>
      <c r="D11" s="57"/>
      <c r="E11" s="58"/>
      <c r="F11" s="58"/>
      <c r="G11" s="58"/>
      <c r="H11" s="58"/>
      <c r="I11" s="59"/>
      <c r="J11" s="10"/>
      <c r="K11" s="28"/>
      <c r="L11" s="28"/>
      <c r="M11" s="69"/>
    </row>
    <row r="12" spans="1:13" ht="18.75" customHeight="1" x14ac:dyDescent="0.15">
      <c r="A12" s="20">
        <v>5</v>
      </c>
      <c r="B12" s="29"/>
      <c r="C12" s="29"/>
      <c r="D12" s="57"/>
      <c r="E12" s="58"/>
      <c r="F12" s="58"/>
      <c r="G12" s="58"/>
      <c r="H12" s="58"/>
      <c r="I12" s="59"/>
      <c r="J12" s="10"/>
      <c r="K12" s="28"/>
      <c r="L12" s="28"/>
      <c r="M12" s="69"/>
    </row>
    <row r="13" spans="1:13" ht="18.75" customHeight="1" x14ac:dyDescent="0.15">
      <c r="A13" s="20">
        <v>6</v>
      </c>
      <c r="B13" s="29"/>
      <c r="C13" s="29"/>
      <c r="D13" s="57"/>
      <c r="E13" s="58"/>
      <c r="F13" s="58"/>
      <c r="G13" s="58"/>
      <c r="H13" s="58"/>
      <c r="I13" s="59"/>
      <c r="J13" s="10"/>
      <c r="K13" s="28"/>
      <c r="L13" s="28"/>
      <c r="M13" s="69"/>
    </row>
    <row r="14" spans="1:13" ht="18.75" customHeight="1" x14ac:dyDescent="0.15">
      <c r="A14" s="20">
        <v>7</v>
      </c>
      <c r="B14" s="29"/>
      <c r="C14" s="29"/>
      <c r="D14" s="57"/>
      <c r="E14" s="58"/>
      <c r="F14" s="58"/>
      <c r="G14" s="58"/>
      <c r="H14" s="58"/>
      <c r="I14" s="59"/>
      <c r="J14" s="10"/>
      <c r="K14" s="28"/>
      <c r="L14" s="28"/>
      <c r="M14" s="69"/>
    </row>
    <row r="15" spans="1:13" ht="18.75" customHeight="1" x14ac:dyDescent="0.15">
      <c r="A15" s="20">
        <v>8</v>
      </c>
      <c r="B15" s="29"/>
      <c r="C15" s="29"/>
      <c r="D15" s="57"/>
      <c r="E15" s="58"/>
      <c r="F15" s="58"/>
      <c r="G15" s="58"/>
      <c r="H15" s="58"/>
      <c r="I15" s="59"/>
      <c r="J15" s="10"/>
      <c r="K15" s="28"/>
      <c r="L15" s="28"/>
      <c r="M15" s="69"/>
    </row>
    <row r="16" spans="1:13" ht="18.75" customHeight="1" x14ac:dyDescent="0.15">
      <c r="A16" s="20">
        <v>9</v>
      </c>
      <c r="B16" s="29"/>
      <c r="C16" s="29"/>
      <c r="D16" s="57"/>
      <c r="E16" s="58"/>
      <c r="F16" s="58"/>
      <c r="G16" s="58"/>
      <c r="H16" s="58"/>
      <c r="I16" s="59"/>
      <c r="J16" s="10"/>
      <c r="K16" s="28"/>
      <c r="L16" s="28"/>
      <c r="M16" s="69"/>
    </row>
    <row r="17" spans="1:13" ht="18.75" customHeight="1" x14ac:dyDescent="0.15">
      <c r="A17" s="11">
        <v>10</v>
      </c>
      <c r="B17" s="30"/>
      <c r="C17" s="30"/>
      <c r="D17" s="60"/>
      <c r="E17" s="61"/>
      <c r="F17" s="61"/>
      <c r="G17" s="61"/>
      <c r="H17" s="61"/>
      <c r="I17" s="62"/>
      <c r="J17" s="43"/>
      <c r="K17" s="44"/>
      <c r="L17" s="44"/>
      <c r="M17" s="69"/>
    </row>
    <row r="18" spans="1:13" ht="18.75" customHeight="1" thickBot="1" x14ac:dyDescent="0.2">
      <c r="A18" s="12"/>
      <c r="B18" s="14" t="s">
        <v>4</v>
      </c>
      <c r="C18" s="12"/>
      <c r="D18" s="12"/>
      <c r="E18" s="13"/>
      <c r="F18" s="42"/>
      <c r="G18" s="42"/>
      <c r="H18" s="42"/>
      <c r="I18" s="42"/>
      <c r="J18" s="46"/>
      <c r="K18" s="45"/>
      <c r="L18" s="53">
        <f>SUM(L8:L17)</f>
        <v>6</v>
      </c>
      <c r="M18" s="47" t="s">
        <v>9</v>
      </c>
    </row>
    <row r="19" spans="1:13" ht="18.75" hidden="1" customHeight="1" thickBot="1" x14ac:dyDescent="0.2">
      <c r="A19" s="12"/>
      <c r="B19" s="14"/>
      <c r="C19" s="12"/>
      <c r="D19" s="12"/>
      <c r="E19" s="13"/>
      <c r="F19" s="42"/>
      <c r="G19" s="42"/>
      <c r="H19" s="42"/>
      <c r="I19" s="42"/>
      <c r="J19" s="41"/>
      <c r="K19" s="41"/>
      <c r="L19" s="54"/>
      <c r="M19" s="55">
        <f>MIN(50000,(L18*10000),M8)</f>
        <v>50000</v>
      </c>
    </row>
    <row r="20" spans="1:13" ht="18.75" customHeight="1" thickBot="1" x14ac:dyDescent="0.2">
      <c r="A20" s="12"/>
      <c r="B20" s="14"/>
      <c r="C20" s="12"/>
      <c r="D20" s="12"/>
      <c r="E20" s="13"/>
      <c r="F20" s="40"/>
      <c r="G20" s="40"/>
      <c r="H20" s="40"/>
      <c r="I20" s="40"/>
      <c r="J20" s="41"/>
      <c r="K20" s="41"/>
      <c r="L20" s="41"/>
      <c r="M20" s="52">
        <f>ROUNDDOWN(M19,-3)</f>
        <v>50000</v>
      </c>
    </row>
    <row r="21" spans="1:13" x14ac:dyDescent="0.15">
      <c r="H21" s="36"/>
      <c r="K21" s="36"/>
      <c r="M21" s="50" t="s">
        <v>11</v>
      </c>
    </row>
    <row r="23" spans="1:13" ht="17.25" x14ac:dyDescent="0.2">
      <c r="A23" s="1" t="s">
        <v>22</v>
      </c>
    </row>
    <row r="24" spans="1:13" ht="45" customHeight="1" x14ac:dyDescent="0.15">
      <c r="A24" s="67" t="s">
        <v>23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1.25" customHeight="1" x14ac:dyDescent="0.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4" customHeight="1" x14ac:dyDescent="0.15">
      <c r="A26" s="2" t="s">
        <v>24</v>
      </c>
    </row>
    <row r="27" spans="1:13" ht="24" x14ac:dyDescent="0.15">
      <c r="A27" s="37" t="s">
        <v>0</v>
      </c>
      <c r="B27" s="16" t="s">
        <v>1</v>
      </c>
      <c r="C27" s="65" t="s">
        <v>12</v>
      </c>
      <c r="D27" s="65"/>
      <c r="E27" s="65"/>
      <c r="F27" s="65" t="s">
        <v>13</v>
      </c>
      <c r="G27" s="65"/>
      <c r="H27" s="65"/>
      <c r="I27" s="65"/>
      <c r="J27" s="65"/>
      <c r="K27" s="65"/>
      <c r="L27" s="38" t="s">
        <v>3</v>
      </c>
    </row>
    <row r="28" spans="1:13" ht="19.5" customHeight="1" x14ac:dyDescent="0.15">
      <c r="A28" s="37" t="s">
        <v>14</v>
      </c>
      <c r="B28" s="21"/>
      <c r="C28" s="66"/>
      <c r="D28" s="66"/>
      <c r="E28" s="66"/>
      <c r="F28" s="64"/>
      <c r="G28" s="64"/>
      <c r="H28" s="64"/>
      <c r="I28" s="64"/>
      <c r="J28" s="64"/>
      <c r="K28" s="64"/>
      <c r="L28" s="21"/>
    </row>
    <row r="29" spans="1:13" ht="19.5" customHeight="1" x14ac:dyDescent="0.15">
      <c r="A29" s="37" t="s">
        <v>15</v>
      </c>
      <c r="B29" s="21"/>
      <c r="C29" s="66"/>
      <c r="D29" s="66"/>
      <c r="E29" s="66"/>
      <c r="F29" s="64"/>
      <c r="G29" s="64"/>
      <c r="H29" s="64"/>
      <c r="I29" s="64"/>
      <c r="J29" s="64"/>
      <c r="K29" s="64"/>
      <c r="L29" s="21"/>
    </row>
    <row r="30" spans="1:13" ht="19.5" customHeight="1" x14ac:dyDescent="0.15">
      <c r="A30" s="37" t="s">
        <v>16</v>
      </c>
      <c r="B30" s="21"/>
      <c r="C30" s="66"/>
      <c r="D30" s="66"/>
      <c r="E30" s="66"/>
      <c r="F30" s="64"/>
      <c r="G30" s="64"/>
      <c r="H30" s="64"/>
      <c r="I30" s="64"/>
      <c r="J30" s="64"/>
      <c r="K30" s="64"/>
      <c r="L30" s="21"/>
    </row>
    <row r="31" spans="1:13" ht="19.5" customHeight="1" x14ac:dyDescent="0.15">
      <c r="A31" s="37" t="s">
        <v>17</v>
      </c>
      <c r="B31" s="21"/>
      <c r="C31" s="66"/>
      <c r="D31" s="66"/>
      <c r="E31" s="66"/>
      <c r="F31" s="64"/>
      <c r="G31" s="64"/>
      <c r="H31" s="64"/>
      <c r="I31" s="64"/>
      <c r="J31" s="64"/>
      <c r="K31" s="64"/>
      <c r="L31" s="21"/>
    </row>
    <row r="32" spans="1:13" ht="19.5" customHeight="1" x14ac:dyDescent="0.15">
      <c r="A32" s="37" t="s">
        <v>18</v>
      </c>
      <c r="B32" s="21"/>
      <c r="C32" s="66"/>
      <c r="D32" s="66"/>
      <c r="E32" s="66"/>
      <c r="F32" s="64"/>
      <c r="G32" s="64"/>
      <c r="H32" s="64"/>
      <c r="I32" s="64"/>
      <c r="J32" s="64"/>
      <c r="K32" s="64"/>
      <c r="L32" s="21"/>
    </row>
    <row r="33" spans="1:13" ht="19.5" customHeight="1" x14ac:dyDescent="0.15">
      <c r="A33" s="24"/>
      <c r="B33" s="17"/>
      <c r="C33" s="25"/>
      <c r="D33" s="25"/>
      <c r="E33" s="25"/>
      <c r="F33" s="24"/>
      <c r="G33" s="24"/>
      <c r="H33" s="24"/>
      <c r="I33" s="24"/>
      <c r="J33" s="24"/>
      <c r="K33" s="24"/>
      <c r="L33" s="17"/>
    </row>
    <row r="34" spans="1:13" ht="51.75" customHeight="1" x14ac:dyDescent="0.15">
      <c r="A34" s="68" t="s">
        <v>20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ht="31.5" customHeight="1" x14ac:dyDescent="0.15">
      <c r="A35" s="39"/>
      <c r="B35" s="23"/>
      <c r="C35" s="67" t="s">
        <v>21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</row>
  </sheetData>
  <mergeCells count="29">
    <mergeCell ref="D7:I7"/>
    <mergeCell ref="D8:I8"/>
    <mergeCell ref="M8:M17"/>
    <mergeCell ref="D9:I9"/>
    <mergeCell ref="D10:I10"/>
    <mergeCell ref="D11:I11"/>
    <mergeCell ref="D12:I12"/>
    <mergeCell ref="D13:I13"/>
    <mergeCell ref="D14:I14"/>
    <mergeCell ref="D15:I15"/>
    <mergeCell ref="C31:E31"/>
    <mergeCell ref="F31:K31"/>
    <mergeCell ref="D16:I16"/>
    <mergeCell ref="D17:I17"/>
    <mergeCell ref="A24:M24"/>
    <mergeCell ref="C27:E27"/>
    <mergeCell ref="F27:K27"/>
    <mergeCell ref="C28:E28"/>
    <mergeCell ref="F28:K28"/>
    <mergeCell ref="C32:E32"/>
    <mergeCell ref="F32:K32"/>
    <mergeCell ref="A34:M34"/>
    <mergeCell ref="C35:M35"/>
    <mergeCell ref="C3:E3"/>
    <mergeCell ref="C4:L4"/>
    <mergeCell ref="C29:E29"/>
    <mergeCell ref="F29:K29"/>
    <mergeCell ref="C30:E30"/>
    <mergeCell ref="F30:K30"/>
  </mergeCells>
  <phoneticPr fontId="5"/>
  <pageMargins left="0.4" right="0.25" top="0.45" bottom="0.25972222222222202" header="0.3" footer="0.18958333333333299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190500</xdr:colOff>
                    <xdr:row>34</xdr:row>
                    <xdr:rowOff>47625</xdr:rowOff>
                  </from>
                  <to>
                    <xdr:col>1</xdr:col>
                    <xdr:colOff>561975</xdr:colOff>
                    <xdr:row>34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おおはた　みな</dc:creator>
  <cp:lastModifiedBy>むらかみ　けい</cp:lastModifiedBy>
  <cp:lastPrinted>2023-03-03T07:00:45Z</cp:lastPrinted>
  <dcterms:created xsi:type="dcterms:W3CDTF">2019-03-28T23:06:39Z</dcterms:created>
  <dcterms:modified xsi:type="dcterms:W3CDTF">2023-03-29T09:47:06Z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