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sv-fs23\Public\廃棄物対策課\非公開\廃対課共有業務フォルダ\301ごみ処理計画\事業系一廃減量化\指導要綱\7届出\○書式\"/>
    </mc:Choice>
  </mc:AlternateContent>
  <xr:revisionPtr revIDLastSave="0" documentId="13_ncr:1_{0169498D-EE62-4C51-98E5-CC434070019F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入力時の注意" sheetId="6" r:id="rId1"/>
    <sheet name="1号様式" sheetId="3" r:id="rId2"/>
    <sheet name="2号様式①" sheetId="5" r:id="rId3"/>
    <sheet name="2号様式②" sheetId="4" r:id="rId4"/>
  </sheets>
  <definedNames>
    <definedName name="_xlnm.Print_Area" localSheetId="2">'2号様式①'!$A$2:$AC$43</definedName>
    <definedName name="_xlnm.Print_Area" localSheetId="3">'2号様式②'!$A$2:$L$39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5" l="1"/>
  <c r="L39" i="4" l="1"/>
  <c r="Y22" i="5" l="1"/>
  <c r="W4" i="5" l="1"/>
  <c r="F22" i="4" l="1"/>
  <c r="D22" i="4" l="1"/>
  <c r="F10" i="4" l="1"/>
  <c r="C10" i="4"/>
  <c r="K22" i="4" l="1"/>
  <c r="J22" i="4"/>
  <c r="I22" i="4"/>
  <c r="E22" i="4"/>
  <c r="C21" i="4"/>
  <c r="C20" i="4"/>
  <c r="C19" i="4"/>
  <c r="C18" i="4"/>
  <c r="C17" i="4"/>
  <c r="C16" i="4"/>
  <c r="C15" i="4"/>
  <c r="C14" i="4"/>
  <c r="C13" i="4"/>
  <c r="H21" i="4"/>
  <c r="H20" i="4"/>
  <c r="H19" i="4"/>
  <c r="H18" i="4"/>
  <c r="H17" i="4"/>
  <c r="H16" i="4"/>
  <c r="H15" i="4"/>
  <c r="H14" i="4"/>
  <c r="H13" i="4"/>
  <c r="F20" i="4"/>
  <c r="F19" i="4"/>
  <c r="F18" i="4"/>
  <c r="F17" i="4"/>
  <c r="F16" i="4"/>
  <c r="F15" i="4"/>
  <c r="F14" i="4"/>
  <c r="K20" i="4"/>
  <c r="K19" i="4"/>
  <c r="K18" i="4"/>
  <c r="K17" i="4"/>
  <c r="K16" i="4"/>
  <c r="K15" i="4"/>
  <c r="K14" i="4"/>
  <c r="K13" i="4"/>
  <c r="J12" i="4"/>
  <c r="I12" i="4"/>
  <c r="H12" i="4" s="1"/>
  <c r="D12" i="4"/>
  <c r="K11" i="4"/>
  <c r="K10" i="4"/>
  <c r="K9" i="4"/>
  <c r="K8" i="4"/>
  <c r="K7" i="4"/>
  <c r="H11" i="4"/>
  <c r="H10" i="4"/>
  <c r="H9" i="4"/>
  <c r="H8" i="4"/>
  <c r="H7" i="4"/>
  <c r="K6" i="4"/>
  <c r="F11" i="4"/>
  <c r="F9" i="4"/>
  <c r="F8" i="4"/>
  <c r="F7" i="4"/>
  <c r="F6" i="4"/>
  <c r="C11" i="4"/>
  <c r="C9" i="4"/>
  <c r="C8" i="4"/>
  <c r="C7" i="4"/>
  <c r="H6" i="4"/>
  <c r="C6" i="4"/>
  <c r="E12" i="4"/>
  <c r="F13" i="4"/>
  <c r="K21" i="4"/>
  <c r="F21" i="4"/>
  <c r="H22" i="4" l="1"/>
  <c r="C22" i="4"/>
  <c r="K12" i="4"/>
  <c r="F12" i="4"/>
  <c r="C12" i="4"/>
</calcChain>
</file>

<file path=xl/sharedStrings.xml><?xml version="1.0" encoding="utf-8"?>
<sst xmlns="http://schemas.openxmlformats.org/spreadsheetml/2006/main" count="205" uniqueCount="147">
  <si>
    <t>第２号様式（第５条関係）</t>
  </si>
  <si>
    <t>事業系一般廃棄物減量化等計画書</t>
  </si>
  <si>
    <t>（あて先）富士市長</t>
  </si>
  <si>
    <t>　　　　　　　　　　　　　　　　　　　　　　　　　</t>
  </si>
  <si>
    <t>届出者</t>
  </si>
  <si>
    <t>富士市事業系一般廃棄物の減量化等に関する指導要綱第５条の規定により、今年度の計画書を提出します。</t>
  </si>
  <si>
    <t>建築物（事業所）の名称</t>
  </si>
  <si>
    <t>建築物（事業所）の所在地</t>
  </si>
  <si>
    <t>用途及び面積</t>
  </si>
  <si>
    <t>①事務所　②店舗（スーパー等）　③病院　④ホテル　⑤結婚式場　⑥銀行</t>
  </si>
  <si>
    <t>⑦娯楽場等　⑧工場　⑨倉庫・流通センター　⑩学校　⑪複合施設　⑫その他（　　　　）</t>
  </si>
  <si>
    <t>ペットボトル</t>
  </si>
  <si>
    <t>空き缶</t>
  </si>
  <si>
    <t>金属</t>
  </si>
  <si>
    <t>資源物・廃棄物の種類</t>
  </si>
  <si>
    <t>前年度の実績</t>
  </si>
  <si>
    <t>本年度の計画</t>
  </si>
  <si>
    <t>発生量</t>
  </si>
  <si>
    <t>Ａ＋Ｂ</t>
  </si>
  <si>
    <t>（ｔ）</t>
  </si>
  <si>
    <t>再生量</t>
  </si>
  <si>
    <t>Ａ</t>
  </si>
  <si>
    <t>廃棄量</t>
  </si>
  <si>
    <t>Ｂ</t>
  </si>
  <si>
    <t>再生率</t>
  </si>
  <si>
    <t>A/(A+B)×100</t>
  </si>
  <si>
    <t>（％）</t>
  </si>
  <si>
    <t>処理区分</t>
  </si>
  <si>
    <t>(下表の番号を記入)</t>
  </si>
  <si>
    <t>(下表の番号を　記入)</t>
  </si>
  <si>
    <t>ＯＡ用紙</t>
  </si>
  <si>
    <t>新聞</t>
  </si>
  <si>
    <t>雑誌</t>
  </si>
  <si>
    <t>シュレッダー等</t>
  </si>
  <si>
    <t>計</t>
  </si>
  <si>
    <t>生ごみ（堆肥化）</t>
  </si>
  <si>
    <t>空きビン</t>
  </si>
  <si>
    <t>合　計</t>
  </si>
  <si>
    <t>kg</t>
  </si>
  <si>
    <t>トレー</t>
  </si>
  <si>
    <t>その他</t>
  </si>
  <si>
    <t>紙パック</t>
  </si>
  <si>
    <t>本年度の減量化・資源化計画</t>
  </si>
  <si>
    <t>変更の理由</t>
  </si>
  <si>
    <t>届出者との関係</t>
  </si>
  <si>
    <t>富士市事業系一般廃棄物の減量化等に関する指導要綱第４条の規定により事業系一般廃棄物管理責任者を次のとおり選任（変更）したので届け出ます。</t>
  </si>
  <si>
    <t>年　　月　　日</t>
  </si>
  <si>
    <t>事業系一般廃棄物管理責任者選任（変更）届</t>
  </si>
  <si>
    <t>第１号様式（第４条関係）</t>
  </si>
  <si>
    <t>（ｔ）</t>
    <phoneticPr fontId="24"/>
  </si>
  <si>
    <t>衣類・布類</t>
    <phoneticPr fontId="24"/>
  </si>
  <si>
    <t>機密文書</t>
    <phoneticPr fontId="24"/>
  </si>
  <si>
    <t>ダンボール</t>
    <phoneticPr fontId="24"/>
  </si>
  <si>
    <t>空きびん</t>
    <phoneticPr fontId="24"/>
  </si>
  <si>
    <t>発生量</t>
    <phoneticPr fontId="24"/>
  </si>
  <si>
    <t>再生量</t>
    <phoneticPr fontId="24"/>
  </si>
  <si>
    <t>A/(A+B)×100</t>
    <phoneticPr fontId="24"/>
  </si>
  <si>
    <t>( )</t>
    <phoneticPr fontId="24"/>
  </si>
  <si>
    <t>本年度計画と前年度実績と比較して増減した理由</t>
    <phoneticPr fontId="24"/>
  </si>
  <si>
    <t>ごみ減量及び再生利用についての本年度目標</t>
    <phoneticPr fontId="24"/>
  </si>
  <si>
    <t>本年度の重点的な取組について</t>
    <phoneticPr fontId="24"/>
  </si>
  <si>
    <t>)</t>
    <phoneticPr fontId="24"/>
  </si>
  <si>
    <t>古 紙 類</t>
    <rPh sb="0" eb="1">
      <t>コ</t>
    </rPh>
    <rPh sb="2" eb="3">
      <t>カミ</t>
    </rPh>
    <rPh sb="4" eb="5">
      <t>ルイ</t>
    </rPh>
    <phoneticPr fontId="24"/>
  </si>
  <si>
    <t>事業系一般廃棄物（可燃物）</t>
    <phoneticPr fontId="24"/>
  </si>
  <si>
    <t>①　許可業者に収集を委託　　②　市の施設に自己搬入　　③　資源回収業者による回収
④　メーカー・納入業者・卸売店等の引き取り　　⑤　自己処理　　⑥　自社内で再利用
⑦　その他</t>
    <phoneticPr fontId="24"/>
  </si>
  <si>
    <t>規模</t>
    <rPh sb="0" eb="2">
      <t>キボ</t>
    </rPh>
    <phoneticPr fontId="24"/>
  </si>
  <si>
    <t>地上</t>
    <rPh sb="0" eb="2">
      <t>チジョウ</t>
    </rPh>
    <phoneticPr fontId="24"/>
  </si>
  <si>
    <t>地下</t>
    <rPh sb="0" eb="2">
      <t>チカ</t>
    </rPh>
    <phoneticPr fontId="24"/>
  </si>
  <si>
    <t>階</t>
    <rPh sb="0" eb="1">
      <t>カイ</t>
    </rPh>
    <phoneticPr fontId="24"/>
  </si>
  <si>
    <t>電話</t>
    <rPh sb="0" eb="2">
      <t>デンワ</t>
    </rPh>
    <phoneticPr fontId="24"/>
  </si>
  <si>
    <t>氏名</t>
    <rPh sb="0" eb="2">
      <t>シメイ</t>
    </rPh>
    <phoneticPr fontId="24"/>
  </si>
  <si>
    <t>・事務所</t>
    <rPh sb="1" eb="3">
      <t>ジム</t>
    </rPh>
    <rPh sb="3" eb="4">
      <t>ショ</t>
    </rPh>
    <phoneticPr fontId="24"/>
  </si>
  <si>
    <t>社</t>
    <rPh sb="0" eb="1">
      <t>シャ</t>
    </rPh>
    <phoneticPr fontId="24"/>
  </si>
  <si>
    <t>計</t>
    <rPh sb="0" eb="1">
      <t>ケイ</t>
    </rPh>
    <phoneticPr fontId="24"/>
  </si>
  <si>
    <t>㎡</t>
    <phoneticPr fontId="24"/>
  </si>
  <si>
    <t>・飲食店</t>
    <rPh sb="1" eb="3">
      <t>インショク</t>
    </rPh>
    <rPh sb="3" eb="4">
      <t>テン</t>
    </rPh>
    <phoneticPr fontId="24"/>
  </si>
  <si>
    <t>・店舗</t>
    <rPh sb="1" eb="3">
      <t>テンポ</t>
    </rPh>
    <phoneticPr fontId="24"/>
  </si>
  <si>
    <t>・倉庫</t>
    <rPh sb="1" eb="3">
      <t>ソウコ</t>
    </rPh>
    <phoneticPr fontId="24"/>
  </si>
  <si>
    <t>・その他</t>
    <rPh sb="3" eb="4">
      <t>タ</t>
    </rPh>
    <phoneticPr fontId="24"/>
  </si>
  <si>
    <t>・工場</t>
    <rPh sb="1" eb="3">
      <t>コウジョウ</t>
    </rPh>
    <phoneticPr fontId="24"/>
  </si>
  <si>
    <t>・医療機関</t>
    <rPh sb="1" eb="3">
      <t>イリョウ</t>
    </rPh>
    <rPh sb="3" eb="5">
      <t>キカン</t>
    </rPh>
    <phoneticPr fontId="24"/>
  </si>
  <si>
    <t>・共用部分</t>
    <rPh sb="1" eb="3">
      <t>キョウヨウ</t>
    </rPh>
    <rPh sb="3" eb="5">
      <t>ブブン</t>
    </rPh>
    <phoneticPr fontId="24"/>
  </si>
  <si>
    <t>一般廃棄物管理責任者</t>
    <phoneticPr fontId="24"/>
  </si>
  <si>
    <t>事業用途の延床面積　合計</t>
    <rPh sb="0" eb="2">
      <t>ジギョウ</t>
    </rPh>
    <rPh sb="2" eb="4">
      <t>ヨウト</t>
    </rPh>
    <rPh sb="5" eb="9">
      <t>ノベユカメンセキ</t>
    </rPh>
    <rPh sb="10" eb="12">
      <t>ゴウケイ</t>
    </rPh>
    <phoneticPr fontId="24"/>
  </si>
  <si>
    <t>（</t>
    <phoneticPr fontId="24"/>
  </si>
  <si>
    <t>）</t>
    <phoneticPr fontId="24"/>
  </si>
  <si>
    <t>棟</t>
    <rPh sb="0" eb="1">
      <t>トウ</t>
    </rPh>
    <phoneticPr fontId="24"/>
  </si>
  <si>
    <t>従業員数</t>
    <rPh sb="0" eb="3">
      <t>ジュウギョウイン</t>
    </rPh>
    <rPh sb="3" eb="4">
      <t>スウ</t>
    </rPh>
    <phoneticPr fontId="24"/>
  </si>
  <si>
    <t>人</t>
    <rPh sb="0" eb="1">
      <t>ニン</t>
    </rPh>
    <phoneticPr fontId="24"/>
  </si>
  <si>
    <t>（テナント従業員を含む）</t>
    <rPh sb="5" eb="8">
      <t>ジュウギョウイン</t>
    </rPh>
    <rPh sb="9" eb="10">
      <t>フク</t>
    </rPh>
    <phoneticPr fontId="24"/>
  </si>
  <si>
    <t>業種</t>
    <rPh sb="0" eb="2">
      <t>ギョウシュ</t>
    </rPh>
    <phoneticPr fontId="24"/>
  </si>
  <si>
    <t>業</t>
    <rPh sb="0" eb="1">
      <t>ギョウ</t>
    </rPh>
    <phoneticPr fontId="24"/>
  </si>
  <si>
    <t>廃棄物保管場所</t>
    <rPh sb="0" eb="3">
      <t>ハイキブツ</t>
    </rPh>
    <rPh sb="3" eb="5">
      <t>ホカン</t>
    </rPh>
    <rPh sb="5" eb="7">
      <t>バショ</t>
    </rPh>
    <phoneticPr fontId="24"/>
  </si>
  <si>
    <t>再生利用の対象となる廃棄物の保管場所</t>
    <rPh sb="0" eb="2">
      <t>サイセイ</t>
    </rPh>
    <rPh sb="2" eb="4">
      <t>リヨウ</t>
    </rPh>
    <rPh sb="5" eb="7">
      <t>タイショウ</t>
    </rPh>
    <rPh sb="10" eb="13">
      <t>ハイキブツ</t>
    </rPh>
    <rPh sb="14" eb="16">
      <t>ホカン</t>
    </rPh>
    <rPh sb="16" eb="18">
      <t>バショ</t>
    </rPh>
    <phoneticPr fontId="24"/>
  </si>
  <si>
    <t>箇所</t>
    <rPh sb="0" eb="2">
      <t>カショ</t>
    </rPh>
    <phoneticPr fontId="24"/>
  </si>
  <si>
    <t>契約業者（廃棄物収集・資源回収）調べ</t>
    <rPh sb="0" eb="2">
      <t>ケイヤク</t>
    </rPh>
    <rPh sb="2" eb="4">
      <t>ギョウシャ</t>
    </rPh>
    <rPh sb="5" eb="8">
      <t>ハイキブツ</t>
    </rPh>
    <rPh sb="8" eb="10">
      <t>シュウシュウ</t>
    </rPh>
    <rPh sb="11" eb="13">
      <t>シゲン</t>
    </rPh>
    <rPh sb="13" eb="15">
      <t>カイシュウ</t>
    </rPh>
    <rPh sb="16" eb="17">
      <t>シラ</t>
    </rPh>
    <phoneticPr fontId="24"/>
  </si>
  <si>
    <t>収集運搬業者名称</t>
    <rPh sb="0" eb="2">
      <t>シュウシュウ</t>
    </rPh>
    <rPh sb="2" eb="4">
      <t>ウンパン</t>
    </rPh>
    <rPh sb="4" eb="6">
      <t>ギョウシャ</t>
    </rPh>
    <rPh sb="6" eb="8">
      <t>メイショウ</t>
    </rPh>
    <phoneticPr fontId="24"/>
  </si>
  <si>
    <t>廃棄物の種類</t>
    <rPh sb="0" eb="3">
      <t>ハイキブツ</t>
    </rPh>
    <rPh sb="4" eb="6">
      <t>シュルイ</t>
    </rPh>
    <phoneticPr fontId="24"/>
  </si>
  <si>
    <t>事業系一般廃棄物（可燃物）</t>
    <rPh sb="0" eb="2">
      <t>ジギョウ</t>
    </rPh>
    <rPh sb="2" eb="3">
      <t>ケイ</t>
    </rPh>
    <rPh sb="3" eb="5">
      <t>イッパン</t>
    </rPh>
    <rPh sb="5" eb="8">
      <t>ハイキブツ</t>
    </rPh>
    <rPh sb="9" eb="12">
      <t>カネンブツ</t>
    </rPh>
    <phoneticPr fontId="24"/>
  </si>
  <si>
    <t>産業廃棄物</t>
    <rPh sb="0" eb="2">
      <t>サンギョウ</t>
    </rPh>
    <rPh sb="2" eb="5">
      <t>ハイキブツ</t>
    </rPh>
    <phoneticPr fontId="24"/>
  </si>
  <si>
    <t>資源物の種類</t>
    <rPh sb="0" eb="2">
      <t>シゲン</t>
    </rPh>
    <rPh sb="2" eb="3">
      <t>ブツ</t>
    </rPh>
    <rPh sb="4" eb="6">
      <t>シュルイ</t>
    </rPh>
    <phoneticPr fontId="24"/>
  </si>
  <si>
    <t>古紙類</t>
    <rPh sb="0" eb="2">
      <t>コシ</t>
    </rPh>
    <rPh sb="2" eb="3">
      <t>ルイ</t>
    </rPh>
    <phoneticPr fontId="24"/>
  </si>
  <si>
    <t>衣類・布類</t>
    <rPh sb="0" eb="2">
      <t>イルイ</t>
    </rPh>
    <rPh sb="3" eb="4">
      <t>ヌノ</t>
    </rPh>
    <rPh sb="4" eb="5">
      <t>ルイ</t>
    </rPh>
    <phoneticPr fontId="24"/>
  </si>
  <si>
    <t>生ごみ（堆肥化しているもの）</t>
    <rPh sb="0" eb="1">
      <t>ナマ</t>
    </rPh>
    <rPh sb="4" eb="7">
      <t>タイヒカ</t>
    </rPh>
    <phoneticPr fontId="24"/>
  </si>
  <si>
    <t>ペットボトル</t>
    <phoneticPr fontId="24"/>
  </si>
  <si>
    <t>空き缶</t>
    <rPh sb="0" eb="1">
      <t>ア</t>
    </rPh>
    <rPh sb="2" eb="3">
      <t>カン</t>
    </rPh>
    <phoneticPr fontId="24"/>
  </si>
  <si>
    <t>空きびん</t>
    <rPh sb="0" eb="1">
      <t>ア</t>
    </rPh>
    <phoneticPr fontId="24"/>
  </si>
  <si>
    <t>金属</t>
    <rPh sb="0" eb="2">
      <t>キンゾク</t>
    </rPh>
    <phoneticPr fontId="24"/>
  </si>
  <si>
    <t>その他</t>
    <rPh sb="2" eb="3">
      <t>タ</t>
    </rPh>
    <phoneticPr fontId="24"/>
  </si>
  <si>
    <t>建築物合計</t>
    <rPh sb="0" eb="3">
      <t>ケンチクブツ</t>
    </rPh>
    <rPh sb="3" eb="5">
      <t>ゴウケイ</t>
    </rPh>
    <phoneticPr fontId="24"/>
  </si>
  <si>
    <t>店頭での自主回収の状況  
（前年度実績）</t>
    <rPh sb="0" eb="2">
      <t>テントウ</t>
    </rPh>
    <phoneticPr fontId="24"/>
  </si>
  <si>
    <t>事業系一般廃棄物管理責任者</t>
    <phoneticPr fontId="24"/>
  </si>
  <si>
    <t>建築物(事業所）の名称</t>
    <rPh sb="4" eb="6">
      <t>ジギョウ</t>
    </rPh>
    <rPh sb="6" eb="7">
      <t>ショ</t>
    </rPh>
    <phoneticPr fontId="24"/>
  </si>
  <si>
    <t>建築物(事業所）の所在地</t>
    <phoneticPr fontId="24"/>
  </si>
  <si>
    <t>氏名</t>
  </si>
  <si>
    <t>氏名</t>
    <phoneticPr fontId="24"/>
  </si>
  <si>
    <t>連絡先</t>
  </si>
  <si>
    <t>連絡先</t>
    <phoneticPr fontId="24"/>
  </si>
  <si>
    <t>選任年月日</t>
    <phoneticPr fontId="24"/>
  </si>
  <si>
    <t>変更年月日</t>
    <phoneticPr fontId="24"/>
  </si>
  <si>
    <t>所属・役職名</t>
  </si>
  <si>
    <t>所属・役職名</t>
    <phoneticPr fontId="24"/>
  </si>
  <si>
    <t>住所（所在地）</t>
    <rPh sb="3" eb="6">
      <t>ショザイチ</t>
    </rPh>
    <phoneticPr fontId="24"/>
  </si>
  <si>
    <t>氏名（名称）</t>
    <rPh sb="3" eb="5">
      <t>メイショウ</t>
    </rPh>
    <phoneticPr fontId="24"/>
  </si>
  <si>
    <t>連絡先電話番号</t>
    <rPh sb="0" eb="3">
      <t>レンラクサキ</t>
    </rPh>
    <rPh sb="5" eb="7">
      <t>バンゴウ</t>
    </rPh>
    <phoneticPr fontId="24"/>
  </si>
  <si>
    <t>（あて先）富士市長</t>
    <phoneticPr fontId="24"/>
  </si>
  <si>
    <t>住所(所在)</t>
    <rPh sb="0" eb="2">
      <t>ジュウショ</t>
    </rPh>
    <rPh sb="3" eb="5">
      <t>ショザイ</t>
    </rPh>
    <phoneticPr fontId="24"/>
  </si>
  <si>
    <t>氏名(名称)</t>
    <rPh sb="0" eb="2">
      <t>シメイ</t>
    </rPh>
    <rPh sb="3" eb="5">
      <t>メイショウ</t>
    </rPh>
    <phoneticPr fontId="24"/>
  </si>
  <si>
    <t>入力対象となるセルには背景色を設定してあります。背景色がある部分以外は、入力をしないでください。</t>
    <rPh sb="0" eb="2">
      <t>ニュウリョク</t>
    </rPh>
    <rPh sb="2" eb="4">
      <t>タイショウ</t>
    </rPh>
    <rPh sb="11" eb="14">
      <t>ハイケイショク</t>
    </rPh>
    <rPh sb="15" eb="17">
      <t>セッテイ</t>
    </rPh>
    <rPh sb="24" eb="27">
      <t>ハイケイショク</t>
    </rPh>
    <rPh sb="30" eb="32">
      <t>ブブン</t>
    </rPh>
    <rPh sb="32" eb="34">
      <t>イガイ</t>
    </rPh>
    <rPh sb="36" eb="38">
      <t>ニュウリョク</t>
    </rPh>
    <phoneticPr fontId="24"/>
  </si>
  <si>
    <t>提出年月日</t>
    <rPh sb="0" eb="2">
      <t>テイシュツ</t>
    </rPh>
    <rPh sb="2" eb="5">
      <t>ネンガッピ</t>
    </rPh>
    <phoneticPr fontId="24"/>
  </si>
  <si>
    <t>選任</t>
    <phoneticPr fontId="24"/>
  </si>
  <si>
    <t>変更</t>
    <phoneticPr fontId="24"/>
  </si>
  <si>
    <t>※様式全体について</t>
    <rPh sb="1" eb="3">
      <t>ヨウシキ</t>
    </rPh>
    <rPh sb="3" eb="5">
      <t>ゼンタイ</t>
    </rPh>
    <phoneticPr fontId="24"/>
  </si>
  <si>
    <t>※2号様式②について</t>
    <rPh sb="2" eb="3">
      <t>ゴウ</t>
    </rPh>
    <rPh sb="3" eb="5">
      <t>ヨウシキ</t>
    </rPh>
    <phoneticPr fontId="24"/>
  </si>
  <si>
    <t>※2号様式①について</t>
    <rPh sb="2" eb="3">
      <t>ゴウ</t>
    </rPh>
    <rPh sb="3" eb="5">
      <t>ヨウシキ</t>
    </rPh>
    <phoneticPr fontId="24"/>
  </si>
  <si>
    <t>数量を入力する場合には、単位を入力せずに数値部分のみを入力してください。（例：×36.95ｔ　〇36.95）</t>
    <rPh sb="0" eb="2">
      <t>スウリョウ</t>
    </rPh>
    <rPh sb="3" eb="5">
      <t>ニュウリョク</t>
    </rPh>
    <rPh sb="7" eb="9">
      <t>バアイ</t>
    </rPh>
    <rPh sb="12" eb="14">
      <t>タンイ</t>
    </rPh>
    <rPh sb="15" eb="17">
      <t>ニュウリョク</t>
    </rPh>
    <rPh sb="20" eb="22">
      <t>スウチ</t>
    </rPh>
    <rPh sb="22" eb="24">
      <t>ブブン</t>
    </rPh>
    <rPh sb="27" eb="29">
      <t>ニュウリョク</t>
    </rPh>
    <rPh sb="37" eb="38">
      <t>レイ</t>
    </rPh>
    <phoneticPr fontId="24"/>
  </si>
  <si>
    <t>D列:L列の33行－36行の入力は、該当する項目のチェックボックスにチェックを入れるだけです。</t>
    <rPh sb="1" eb="2">
      <t>レツ</t>
    </rPh>
    <rPh sb="4" eb="5">
      <t>レツ</t>
    </rPh>
    <rPh sb="8" eb="9">
      <t>ギョウ</t>
    </rPh>
    <rPh sb="12" eb="13">
      <t>ギョウ</t>
    </rPh>
    <rPh sb="14" eb="16">
      <t>ニュウリョク</t>
    </rPh>
    <rPh sb="18" eb="20">
      <t>ガイトウ</t>
    </rPh>
    <rPh sb="22" eb="24">
      <t>コウモク</t>
    </rPh>
    <rPh sb="39" eb="40">
      <t>イ</t>
    </rPh>
    <phoneticPr fontId="24"/>
  </si>
  <si>
    <t>D列:L列37行の「11その他」をチェックする場合は、同行F列:K列に取り組み内容を入力してください。</t>
    <rPh sb="1" eb="2">
      <t>レツ</t>
    </rPh>
    <rPh sb="4" eb="5">
      <t>レツ</t>
    </rPh>
    <rPh sb="7" eb="8">
      <t>ギョウ</t>
    </rPh>
    <rPh sb="14" eb="15">
      <t>タ</t>
    </rPh>
    <rPh sb="23" eb="25">
      <t>バアイ</t>
    </rPh>
    <rPh sb="27" eb="29">
      <t>ドウギョウ</t>
    </rPh>
    <rPh sb="30" eb="31">
      <t>レツ</t>
    </rPh>
    <rPh sb="33" eb="34">
      <t>レツ</t>
    </rPh>
    <rPh sb="35" eb="36">
      <t>ト</t>
    </rPh>
    <rPh sb="37" eb="38">
      <t>ク</t>
    </rPh>
    <rPh sb="39" eb="41">
      <t>ナイヨウ</t>
    </rPh>
    <rPh sb="42" eb="44">
      <t>ニュウリョク</t>
    </rPh>
    <phoneticPr fontId="24"/>
  </si>
  <si>
    <t>「大規模小売店舗　立地法」に規定する大規模小売店舗に　該当する場合のみ　記入してください。</t>
    <phoneticPr fontId="24"/>
  </si>
  <si>
    <t>23行目G列:N列の業種を入力する欄については、入力時に有効な日本標準産業分類の中項目をご記載ください。</t>
    <rPh sb="2" eb="4">
      <t>ギョウメ</t>
    </rPh>
    <rPh sb="5" eb="6">
      <t>レツ</t>
    </rPh>
    <rPh sb="8" eb="9">
      <t>レツ</t>
    </rPh>
    <rPh sb="10" eb="12">
      <t>ギョウシュ</t>
    </rPh>
    <rPh sb="13" eb="15">
      <t>ニュウリョク</t>
    </rPh>
    <rPh sb="17" eb="18">
      <t>ラン</t>
    </rPh>
    <phoneticPr fontId="24"/>
  </si>
  <si>
    <t>日付を入力するセルには、yyyy/m/d(例：2020/4/1）のように日付の入力を行ってください。なお、現年の日付を入力する際には、「yyyy/」の部分は省略可能です。</t>
    <rPh sb="0" eb="2">
      <t>ヒヅケ</t>
    </rPh>
    <rPh sb="3" eb="5">
      <t>ニュウリョク</t>
    </rPh>
    <rPh sb="21" eb="22">
      <t>レイ</t>
    </rPh>
    <rPh sb="36" eb="38">
      <t>ヒヅケ</t>
    </rPh>
    <rPh sb="39" eb="41">
      <t>ニュウリョク</t>
    </rPh>
    <rPh sb="42" eb="43">
      <t>オコナ</t>
    </rPh>
    <rPh sb="53" eb="55">
      <t>ゲンネン</t>
    </rPh>
    <rPh sb="56" eb="58">
      <t>ヒヅケ</t>
    </rPh>
    <rPh sb="59" eb="61">
      <t>ニュウリョク</t>
    </rPh>
    <rPh sb="63" eb="64">
      <t>サイ</t>
    </rPh>
    <rPh sb="75" eb="77">
      <t>ブブン</t>
    </rPh>
    <rPh sb="78" eb="80">
      <t>ショウリャク</t>
    </rPh>
    <rPh sb="80" eb="82">
      <t>カノウ</t>
    </rPh>
    <phoneticPr fontId="24"/>
  </si>
  <si>
    <t>※1号様式について</t>
    <rPh sb="2" eb="3">
      <t>ゴウ</t>
    </rPh>
    <rPh sb="3" eb="5">
      <t>ヨウシキ</t>
    </rPh>
    <phoneticPr fontId="24"/>
  </si>
  <si>
    <t>D21：F21並びにD26：F26は日付を入力します。yyyy/m/d(例：2020/4/1）のように日付の入力を行ってください。表示は「令和〇年〇月〇日」と表示されます。</t>
    <rPh sb="7" eb="8">
      <t>ナラ</t>
    </rPh>
    <rPh sb="18" eb="20">
      <t>ヒヅケ</t>
    </rPh>
    <rPh sb="21" eb="23">
      <t>ニュウリョク</t>
    </rPh>
    <rPh sb="65" eb="67">
      <t>ヒョウジ</t>
    </rPh>
    <rPh sb="69" eb="71">
      <t>レイワ</t>
    </rPh>
    <rPh sb="72" eb="73">
      <t>ネン</t>
    </rPh>
    <rPh sb="74" eb="75">
      <t>ガツ</t>
    </rPh>
    <rPh sb="76" eb="77">
      <t>ニチ</t>
    </rPh>
    <rPh sb="79" eb="81">
      <t>ヒョウジ</t>
    </rPh>
    <phoneticPr fontId="24"/>
  </si>
  <si>
    <t>A列:B列の18行19行については、5-17行に記載のない項目の、項目名称のみをセルに入力してください。</t>
    <rPh sb="1" eb="2">
      <t>レツ</t>
    </rPh>
    <rPh sb="4" eb="5">
      <t>レツ</t>
    </rPh>
    <rPh sb="8" eb="9">
      <t>ギョウ</t>
    </rPh>
    <rPh sb="11" eb="12">
      <t>ギョウ</t>
    </rPh>
    <rPh sb="22" eb="23">
      <t>ギョウ</t>
    </rPh>
    <rPh sb="24" eb="26">
      <t>キサイ</t>
    </rPh>
    <rPh sb="29" eb="31">
      <t>コウモク</t>
    </rPh>
    <rPh sb="33" eb="35">
      <t>コウモク</t>
    </rPh>
    <rPh sb="35" eb="37">
      <t>メイショウ</t>
    </rPh>
    <rPh sb="43" eb="45">
      <t>ニュウリョク</t>
    </rPh>
    <phoneticPr fontId="24"/>
  </si>
  <si>
    <t>←今日の日付が自動で表示されます。</t>
    <rPh sb="1" eb="3">
      <t>キョウ</t>
    </rPh>
    <rPh sb="4" eb="6">
      <t>ヒヅケ</t>
    </rPh>
    <rPh sb="7" eb="9">
      <t>ジドウ</t>
    </rPh>
    <rPh sb="10" eb="12">
      <t>ヒョウジ</t>
    </rPh>
    <phoneticPr fontId="24"/>
  </si>
  <si>
    <t>数量の入力を背景色が着色されているセルに入力してください。数値のみを入力し、単位は入力しないでください。</t>
    <rPh sb="0" eb="2">
      <t>スウリョウ</t>
    </rPh>
    <rPh sb="3" eb="5">
      <t>ニュウリョク</t>
    </rPh>
    <rPh sb="6" eb="9">
      <t>ハイケイショク</t>
    </rPh>
    <rPh sb="10" eb="12">
      <t>チャクショク</t>
    </rPh>
    <rPh sb="20" eb="22">
      <t>ニュウリョク</t>
    </rPh>
    <rPh sb="29" eb="31">
      <t>スウチ</t>
    </rPh>
    <rPh sb="34" eb="36">
      <t>ニュウリョク</t>
    </rPh>
    <rPh sb="38" eb="40">
      <t>タンイ</t>
    </rPh>
    <rPh sb="41" eb="43">
      <t>ニュウリョク</t>
    </rPh>
    <phoneticPr fontId="24"/>
  </si>
  <si>
    <t>※緑色のセルに入力してください。数値のみを入力し、単位は入力しないでください。</t>
    <rPh sb="1" eb="3">
      <t>ミドリイロ</t>
    </rPh>
    <rPh sb="7" eb="9">
      <t>ニュウリョク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</si>
</sst>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#,##0.00_ ;[Red]\-#,##0.00\ "/>
    <numFmt numFmtId="178" formatCode="[$-411]ggge&quot;年&quot;m&quot;月&quot;d&quot;日&quot;;@"/>
    <numFmt numFmtId="179" formatCode="0.00_ "/>
    <numFmt numFmtId="180" formatCode="0.00_);[Red]\(0.00\)"/>
    <numFmt numFmtId="181" formatCode="[$-411]ge\.m\.d;@"/>
    <numFmt numFmtId="182" formatCode="&quot;その他 (&quot;\ @\ &quot;)&quot;"/>
    <numFmt numFmtId="183" formatCode="#,##0.0_ "/>
    <numFmt numFmtId="184" formatCode="0_ "/>
  </numFmts>
  <fonts count="3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0.5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7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游ゴシック"/>
      <family val="2"/>
      <charset val="128"/>
      <scheme val="minor"/>
    </font>
    <font>
      <b/>
      <sz val="10"/>
      <color theme="1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99FF9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/>
      <bottom style="dashed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13">
    <xf numFmtId="0" fontId="0" fillId="0" borderId="0" xfId="0">
      <alignment vertical="center"/>
    </xf>
    <xf numFmtId="0" fontId="19" fillId="0" borderId="0" xfId="0" applyFont="1" applyAlignment="1">
      <alignment horizontal="justify" vertical="center"/>
    </xf>
    <xf numFmtId="0" fontId="19" fillId="0" borderId="0" xfId="0" applyFont="1" applyAlignment="1">
      <alignment horizontal="right" vertical="center"/>
    </xf>
    <xf numFmtId="0" fontId="18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top" wrapText="1"/>
    </xf>
    <xf numFmtId="0" fontId="21" fillId="0" borderId="28" xfId="0" applyFont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0" fontId="20" fillId="0" borderId="48" xfId="0" applyFont="1" applyBorder="1" applyAlignment="1">
      <alignment horizontal="left" vertical="center" wrapText="1"/>
    </xf>
    <xf numFmtId="0" fontId="20" fillId="0" borderId="50" xfId="0" applyFont="1" applyBorder="1" applyAlignment="1">
      <alignment horizontal="left" vertical="center" wrapText="1"/>
    </xf>
    <xf numFmtId="0" fontId="21" fillId="0" borderId="52" xfId="0" applyFont="1" applyBorder="1" applyAlignment="1">
      <alignment horizontal="left" vertical="center" wrapText="1"/>
    </xf>
    <xf numFmtId="0" fontId="20" fillId="0" borderId="54" xfId="0" applyFont="1" applyBorder="1" applyAlignment="1">
      <alignment horizontal="center" vertical="center" wrapText="1"/>
    </xf>
    <xf numFmtId="0" fontId="20" fillId="0" borderId="0" xfId="0" applyFont="1" applyBorder="1" applyAlignment="1">
      <alignment vertical="top" wrapText="1"/>
    </xf>
    <xf numFmtId="0" fontId="20" fillId="0" borderId="57" xfId="0" applyFont="1" applyBorder="1" applyAlignment="1">
      <alignment vertical="top" wrapText="1"/>
    </xf>
    <xf numFmtId="0" fontId="26" fillId="0" borderId="33" xfId="0" applyFont="1" applyBorder="1" applyAlignment="1">
      <alignment horizontal="center" vertical="top" wrapText="1"/>
    </xf>
    <xf numFmtId="0" fontId="26" fillId="0" borderId="30" xfId="0" applyFont="1" applyBorder="1" applyAlignment="1">
      <alignment horizontal="center" vertical="top" wrapText="1"/>
    </xf>
    <xf numFmtId="0" fontId="26" fillId="0" borderId="31" xfId="0" applyFont="1" applyBorder="1" applyAlignment="1">
      <alignment vertical="top" wrapText="1"/>
    </xf>
    <xf numFmtId="0" fontId="20" fillId="0" borderId="31" xfId="0" applyFont="1" applyBorder="1" applyAlignment="1">
      <alignment vertical="top" wrapText="1"/>
    </xf>
    <xf numFmtId="0" fontId="0" fillId="0" borderId="28" xfId="0" applyBorder="1">
      <alignment vertical="center"/>
    </xf>
    <xf numFmtId="0" fontId="20" fillId="0" borderId="32" xfId="0" applyFont="1" applyBorder="1" applyAlignment="1">
      <alignment vertical="top" wrapText="1"/>
    </xf>
    <xf numFmtId="0" fontId="0" fillId="0" borderId="29" xfId="0" applyBorder="1">
      <alignment vertical="center"/>
    </xf>
    <xf numFmtId="0" fontId="21" fillId="0" borderId="41" xfId="0" applyFont="1" applyBorder="1" applyAlignment="1">
      <alignment horizontal="center" vertical="top" wrapText="1"/>
    </xf>
    <xf numFmtId="0" fontId="21" fillId="0" borderId="26" xfId="0" applyFont="1" applyBorder="1" applyAlignment="1">
      <alignment horizontal="center" vertical="top" wrapText="1"/>
    </xf>
    <xf numFmtId="0" fontId="21" fillId="0" borderId="42" xfId="0" applyFont="1" applyBorder="1" applyAlignment="1">
      <alignment horizontal="center" wrapText="1"/>
    </xf>
    <xf numFmtId="0" fontId="21" fillId="0" borderId="43" xfId="0" applyFont="1" applyBorder="1" applyAlignment="1">
      <alignment horizontal="center" wrapText="1"/>
    </xf>
    <xf numFmtId="0" fontId="21" fillId="0" borderId="28" xfId="0" applyFont="1" applyBorder="1" applyAlignment="1">
      <alignment horizontal="center" wrapText="1"/>
    </xf>
    <xf numFmtId="0" fontId="27" fillId="0" borderId="13" xfId="0" applyFont="1" applyBorder="1" applyAlignment="1">
      <alignment horizontal="center" wrapText="1"/>
    </xf>
    <xf numFmtId="0" fontId="21" fillId="0" borderId="44" xfId="0" applyFont="1" applyBorder="1" applyAlignment="1">
      <alignment horizontal="center" wrapText="1"/>
    </xf>
    <xf numFmtId="0" fontId="0" fillId="0" borderId="41" xfId="0" applyBorder="1" applyAlignment="1">
      <alignment vertical="top" textRotation="255" wrapText="1" indent="1"/>
    </xf>
    <xf numFmtId="0" fontId="0" fillId="0" borderId="42" xfId="0" applyBorder="1" applyAlignment="1">
      <alignment vertical="top" textRotation="255" wrapText="1" indent="1"/>
    </xf>
    <xf numFmtId="0" fontId="0" fillId="0" borderId="0" xfId="0" applyFill="1">
      <alignment vertical="center"/>
    </xf>
    <xf numFmtId="0" fontId="0" fillId="0" borderId="0" xfId="0" applyAlignment="1">
      <alignment vertical="center"/>
    </xf>
    <xf numFmtId="0" fontId="0" fillId="0" borderId="0" xfId="0">
      <alignment vertical="center"/>
    </xf>
    <xf numFmtId="0" fontId="19" fillId="0" borderId="0" xfId="0" applyFont="1" applyAlignment="1">
      <alignment horizontal="justify" vertical="top" wrapText="1"/>
    </xf>
    <xf numFmtId="0" fontId="0" fillId="0" borderId="0" xfId="0" applyAlignment="1">
      <alignment horizontal="centerContinuous" vertical="center"/>
    </xf>
    <xf numFmtId="0" fontId="31" fillId="0" borderId="34" xfId="0" applyFont="1" applyBorder="1" applyAlignment="1">
      <alignment vertical="center"/>
    </xf>
    <xf numFmtId="0" fontId="31" fillId="0" borderId="34" xfId="0" applyFont="1" applyBorder="1" applyAlignment="1">
      <alignment horizontal="center" vertical="center"/>
    </xf>
    <xf numFmtId="0" fontId="31" fillId="0" borderId="35" xfId="0" applyFont="1" applyBorder="1" applyAlignment="1">
      <alignment horizontal="center" vertical="center"/>
    </xf>
    <xf numFmtId="0" fontId="31" fillId="0" borderId="35" xfId="0" applyFont="1" applyBorder="1" applyAlignment="1">
      <alignment horizontal="right" vertical="center"/>
    </xf>
    <xf numFmtId="0" fontId="19" fillId="0" borderId="0" xfId="0" applyFont="1" applyBorder="1" applyAlignment="1">
      <alignment vertical="center" wrapText="1"/>
    </xf>
    <xf numFmtId="0" fontId="0" fillId="0" borderId="0" xfId="0" applyBorder="1">
      <alignment vertical="center"/>
    </xf>
    <xf numFmtId="49" fontId="19" fillId="0" borderId="0" xfId="0" applyNumberFormat="1" applyFont="1" applyBorder="1" applyAlignment="1">
      <alignment horizontal="centerContinuous" vertical="center" wrapText="1"/>
    </xf>
    <xf numFmtId="49" fontId="0" fillId="0" borderId="0" xfId="0" applyNumberForma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0" fontId="0" fillId="0" borderId="0" xfId="0" applyBorder="1" applyAlignment="1">
      <alignment vertical="center"/>
    </xf>
    <xf numFmtId="0" fontId="19" fillId="0" borderId="0" xfId="0" applyFont="1" applyBorder="1" applyAlignment="1">
      <alignment horizontal="justify" vertical="top" wrapText="1"/>
    </xf>
    <xf numFmtId="0" fontId="19" fillId="0" borderId="0" xfId="0" applyFont="1" applyBorder="1" applyAlignment="1">
      <alignment vertical="top" wrapText="1"/>
    </xf>
    <xf numFmtId="0" fontId="20" fillId="0" borderId="0" xfId="0" applyFont="1" applyBorder="1" applyAlignment="1">
      <alignment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 wrapText="1"/>
    </xf>
    <xf numFmtId="0" fontId="20" fillId="0" borderId="0" xfId="0" applyFont="1" applyBorder="1" applyAlignment="1">
      <alignment horizontal="right" vertical="center"/>
    </xf>
    <xf numFmtId="0" fontId="0" fillId="0" borderId="0" xfId="0" applyBorder="1" applyAlignment="1">
      <alignment vertical="center" wrapText="1"/>
    </xf>
    <xf numFmtId="0" fontId="0" fillId="0" borderId="16" xfId="0" applyBorder="1">
      <alignment vertical="center"/>
    </xf>
    <xf numFmtId="0" fontId="32" fillId="0" borderId="0" xfId="0" applyFont="1" applyBorder="1">
      <alignment vertical="center"/>
    </xf>
    <xf numFmtId="0" fontId="31" fillId="0" borderId="64" xfId="0" applyFont="1" applyBorder="1" applyAlignment="1">
      <alignment horizontal="center" vertical="center"/>
    </xf>
    <xf numFmtId="0" fontId="0" fillId="0" borderId="68" xfId="0" applyBorder="1" applyAlignment="1">
      <alignment horizontal="centerContinuous" vertical="center"/>
    </xf>
    <xf numFmtId="0" fontId="20" fillId="0" borderId="14" xfId="0" applyFont="1" applyBorder="1" applyAlignment="1">
      <alignment horizontal="center" vertical="center"/>
    </xf>
    <xf numFmtId="0" fontId="20" fillId="0" borderId="14" xfId="0" applyFont="1" applyBorder="1" applyAlignment="1">
      <alignment vertical="center"/>
    </xf>
    <xf numFmtId="0" fontId="0" fillId="0" borderId="13" xfId="0" applyBorder="1">
      <alignment vertical="center"/>
    </xf>
    <xf numFmtId="0" fontId="31" fillId="0" borderId="37" xfId="0" applyFont="1" applyBorder="1" applyAlignment="1">
      <alignment horizontal="center" vertical="center"/>
    </xf>
    <xf numFmtId="0" fontId="31" fillId="0" borderId="38" xfId="0" applyFont="1" applyBorder="1" applyAlignment="1">
      <alignment horizontal="center" vertical="center"/>
    </xf>
    <xf numFmtId="0" fontId="31" fillId="0" borderId="68" xfId="0" applyFont="1" applyBorder="1" applyAlignment="1">
      <alignment horizontal="center" vertical="center"/>
    </xf>
    <xf numFmtId="0" fontId="31" fillId="0" borderId="70" xfId="0" applyFont="1" applyBorder="1" applyAlignment="1">
      <alignment horizontal="center" vertical="center"/>
    </xf>
    <xf numFmtId="0" fontId="31" fillId="0" borderId="68" xfId="0" applyFont="1" applyBorder="1" applyAlignment="1">
      <alignment vertical="center"/>
    </xf>
    <xf numFmtId="0" fontId="31" fillId="0" borderId="69" xfId="0" applyFont="1" applyBorder="1" applyAlignment="1">
      <alignment horizontal="right" vertical="center"/>
    </xf>
    <xf numFmtId="0" fontId="32" fillId="0" borderId="68" xfId="0" applyFont="1" applyBorder="1" applyAlignment="1">
      <alignment horizontal="centerContinuous" vertical="center"/>
    </xf>
    <xf numFmtId="0" fontId="19" fillId="0" borderId="0" xfId="0" applyFont="1" applyAlignment="1">
      <alignment horizontal="centerContinuous" vertical="center" wrapText="1"/>
    </xf>
    <xf numFmtId="0" fontId="0" fillId="0" borderId="0" xfId="0">
      <alignment vertical="center"/>
    </xf>
    <xf numFmtId="0" fontId="19" fillId="0" borderId="0" xfId="0" applyFont="1" applyAlignment="1">
      <alignment vertical="center"/>
    </xf>
    <xf numFmtId="0" fontId="26" fillId="0" borderId="72" xfId="0" applyFont="1" applyBorder="1" applyAlignment="1">
      <alignment horizontal="distributed" vertical="center" indent="1"/>
    </xf>
    <xf numFmtId="0" fontId="26" fillId="0" borderId="73" xfId="0" applyFont="1" applyBorder="1" applyAlignment="1">
      <alignment horizontal="distributed" vertical="center" indent="1"/>
    </xf>
    <xf numFmtId="0" fontId="26" fillId="0" borderId="74" xfId="0" applyFont="1" applyBorder="1" applyAlignment="1">
      <alignment horizontal="distributed" vertical="center" indent="1"/>
    </xf>
    <xf numFmtId="0" fontId="26" fillId="0" borderId="76" xfId="0" applyFont="1" applyBorder="1" applyAlignment="1">
      <alignment horizontal="distributed" vertical="center" indent="1"/>
    </xf>
    <xf numFmtId="0" fontId="20" fillId="0" borderId="73" xfId="0" applyFont="1" applyBorder="1" applyAlignment="1">
      <alignment horizontal="distributed" vertical="center" indent="1"/>
    </xf>
    <xf numFmtId="0" fontId="20" fillId="0" borderId="0" xfId="0" applyFont="1" applyAlignment="1">
      <alignment horizontal="distributed" vertical="center" wrapText="1" indent="1"/>
    </xf>
    <xf numFmtId="0" fontId="0" fillId="34" borderId="60" xfId="0" applyFill="1" applyBorder="1" applyAlignment="1">
      <alignment vertical="center"/>
    </xf>
    <xf numFmtId="179" fontId="29" fillId="34" borderId="47" xfId="0" applyNumberFormat="1" applyFont="1" applyFill="1" applyBorder="1" applyAlignment="1">
      <alignment horizontal="center" vertical="center" wrapText="1"/>
    </xf>
    <xf numFmtId="179" fontId="29" fillId="34" borderId="49" xfId="0" applyNumberFormat="1" applyFont="1" applyFill="1" applyBorder="1" applyAlignment="1">
      <alignment horizontal="center" vertical="center" wrapText="1"/>
    </xf>
    <xf numFmtId="179" fontId="29" fillId="34" borderId="39" xfId="0" applyNumberFormat="1" applyFont="1" applyFill="1" applyBorder="1" applyAlignment="1">
      <alignment horizontal="center" vertical="center" wrapText="1"/>
    </xf>
    <xf numFmtId="179" fontId="29" fillId="34" borderId="53" xfId="0" applyNumberFormat="1" applyFont="1" applyFill="1" applyBorder="1" applyAlignment="1">
      <alignment horizontal="center" vertical="center" wrapText="1"/>
    </xf>
    <xf numFmtId="177" fontId="29" fillId="34" borderId="55" xfId="0" applyNumberFormat="1" applyFont="1" applyFill="1" applyBorder="1" applyAlignment="1">
      <alignment horizontal="center" vertical="center" wrapText="1"/>
    </xf>
    <xf numFmtId="177" fontId="29" fillId="34" borderId="62" xfId="0" applyNumberFormat="1" applyFont="1" applyFill="1" applyBorder="1" applyAlignment="1">
      <alignment horizontal="center" vertical="center" wrapText="1"/>
    </xf>
    <xf numFmtId="10" fontId="29" fillId="34" borderId="51" xfId="0" applyNumberFormat="1" applyFont="1" applyFill="1" applyBorder="1" applyAlignment="1">
      <alignment horizontal="center" vertical="center" wrapText="1"/>
    </xf>
    <xf numFmtId="10" fontId="29" fillId="34" borderId="24" xfId="0" applyNumberFormat="1" applyFont="1" applyFill="1" applyBorder="1" applyAlignment="1">
      <alignment horizontal="center" vertical="center" wrapText="1"/>
    </xf>
    <xf numFmtId="10" fontId="29" fillId="34" borderId="25" xfId="0" applyNumberFormat="1" applyFont="1" applyFill="1" applyBorder="1" applyAlignment="1">
      <alignment horizontal="center" vertical="center" wrapText="1"/>
    </xf>
    <xf numFmtId="10" fontId="29" fillId="34" borderId="55" xfId="0" applyNumberFormat="1" applyFont="1" applyFill="1" applyBorder="1" applyAlignment="1">
      <alignment horizontal="center" vertical="center" wrapText="1"/>
    </xf>
    <xf numFmtId="10" fontId="29" fillId="34" borderId="62" xfId="0" applyNumberFormat="1" applyFont="1" applyFill="1" applyBorder="1" applyAlignment="1">
      <alignment horizontal="center" vertical="center" wrapText="1"/>
    </xf>
    <xf numFmtId="0" fontId="29" fillId="34" borderId="61" xfId="0" applyFont="1" applyFill="1" applyBorder="1" applyAlignment="1">
      <alignment horizontal="center" vertical="center" wrapText="1"/>
    </xf>
    <xf numFmtId="181" fontId="32" fillId="0" borderId="0" xfId="0" applyNumberFormat="1" applyFont="1" applyAlignment="1">
      <alignment horizontal="distributed" vertical="center" indent="2"/>
    </xf>
    <xf numFmtId="0" fontId="20" fillId="34" borderId="37" xfId="0" applyFont="1" applyFill="1" applyBorder="1" applyAlignment="1">
      <alignment horizontal="left" vertical="top" wrapText="1"/>
    </xf>
    <xf numFmtId="0" fontId="20" fillId="34" borderId="34" xfId="0" applyFont="1" applyFill="1" applyBorder="1" applyAlignment="1">
      <alignment horizontal="left" vertical="top" wrapText="1"/>
    </xf>
    <xf numFmtId="0" fontId="20" fillId="34" borderId="14" xfId="0" applyFont="1" applyFill="1" applyBorder="1" applyAlignment="1">
      <alignment horizontal="left" vertical="top" wrapText="1"/>
    </xf>
    <xf numFmtId="0" fontId="20" fillId="34" borderId="38" xfId="0" applyFont="1" applyFill="1" applyBorder="1" applyAlignment="1">
      <alignment horizontal="left" vertical="top" wrapText="1"/>
    </xf>
    <xf numFmtId="0" fontId="0" fillId="34" borderId="40" xfId="0" applyFill="1" applyBorder="1" applyAlignment="1">
      <alignment horizontal="left" vertical="center"/>
    </xf>
    <xf numFmtId="0" fontId="20" fillId="34" borderId="16" xfId="0" applyFont="1" applyFill="1" applyBorder="1" applyAlignment="1">
      <alignment horizontal="left" vertical="top" wrapText="1"/>
    </xf>
    <xf numFmtId="0" fontId="20" fillId="34" borderId="13" xfId="0" applyFont="1" applyFill="1" applyBorder="1" applyAlignment="1">
      <alignment horizontal="left" vertical="top" wrapText="1"/>
    </xf>
    <xf numFmtId="0" fontId="25" fillId="36" borderId="29" xfId="0" applyFont="1" applyFill="1" applyBorder="1" applyAlignment="1">
      <alignment horizontal="left" vertical="center" wrapText="1" indent="2"/>
    </xf>
    <xf numFmtId="176" fontId="0" fillId="36" borderId="37" xfId="0" applyNumberFormat="1" applyFill="1" applyBorder="1" applyAlignment="1">
      <alignment horizontal="center" vertical="center"/>
    </xf>
    <xf numFmtId="176" fontId="0" fillId="36" borderId="34" xfId="0" applyNumberFormat="1" applyFill="1" applyBorder="1" applyAlignment="1">
      <alignment horizontal="center" vertical="center"/>
    </xf>
    <xf numFmtId="176" fontId="0" fillId="36" borderId="14" xfId="0" applyNumberFormat="1" applyFill="1" applyBorder="1" applyAlignment="1">
      <alignment horizontal="center" vertical="center"/>
    </xf>
    <xf numFmtId="176" fontId="20" fillId="36" borderId="0" xfId="0" applyNumberFormat="1" applyFont="1" applyFill="1" applyBorder="1" applyAlignment="1">
      <alignment horizontal="center" vertical="center" wrapText="1"/>
    </xf>
    <xf numFmtId="176" fontId="20" fillId="36" borderId="14" xfId="0" applyNumberFormat="1" applyFont="1" applyFill="1" applyBorder="1" applyAlignment="1">
      <alignment horizontal="center" vertical="center" wrapText="1"/>
    </xf>
    <xf numFmtId="176" fontId="20" fillId="36" borderId="37" xfId="0" applyNumberFormat="1" applyFont="1" applyFill="1" applyBorder="1" applyAlignment="1">
      <alignment horizontal="center" vertical="center" wrapText="1"/>
    </xf>
    <xf numFmtId="0" fontId="29" fillId="36" borderId="48" xfId="0" applyNumberFormat="1" applyFont="1" applyFill="1" applyBorder="1" applyAlignment="1">
      <alignment horizontal="center" vertical="center" wrapText="1"/>
    </xf>
    <xf numFmtId="0" fontId="29" fillId="36" borderId="50" xfId="0" applyNumberFormat="1" applyFont="1" applyFill="1" applyBorder="1" applyAlignment="1">
      <alignment horizontal="center" vertical="center" wrapText="1"/>
    </xf>
    <xf numFmtId="0" fontId="29" fillId="36" borderId="52" xfId="0" applyNumberFormat="1" applyFont="1" applyFill="1" applyBorder="1" applyAlignment="1">
      <alignment horizontal="center" vertical="center" wrapText="1"/>
    </xf>
    <xf numFmtId="180" fontId="29" fillId="36" borderId="51" xfId="0" applyNumberFormat="1" applyFont="1" applyFill="1" applyBorder="1" applyAlignment="1">
      <alignment horizontal="center" vertical="center" wrapText="1"/>
    </xf>
    <xf numFmtId="180" fontId="29" fillId="36" borderId="24" xfId="0" applyNumberFormat="1" applyFont="1" applyFill="1" applyBorder="1" applyAlignment="1">
      <alignment horizontal="center" vertical="center" wrapText="1"/>
    </xf>
    <xf numFmtId="180" fontId="29" fillId="36" borderId="25" xfId="0" applyNumberFormat="1" applyFont="1" applyFill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0" fontId="21" fillId="0" borderId="28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 applyAlignment="1">
      <alignment horizontal="left" vertical="center" indent="2"/>
    </xf>
    <xf numFmtId="0" fontId="0" fillId="0" borderId="0" xfId="0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0" fillId="0" borderId="0" xfId="0" applyBorder="1">
      <alignment vertical="center"/>
    </xf>
    <xf numFmtId="178" fontId="19" fillId="36" borderId="0" xfId="0" applyNumberFormat="1" applyFont="1" applyFill="1" applyAlignment="1">
      <alignment horizontal="right" vertical="center" wrapText="1"/>
    </xf>
    <xf numFmtId="0" fontId="26" fillId="0" borderId="23" xfId="0" applyFont="1" applyBorder="1" applyAlignment="1">
      <alignment horizontal="distributed" vertical="center" wrapText="1" indent="2"/>
    </xf>
    <xf numFmtId="0" fontId="26" fillId="0" borderId="0" xfId="0" applyFont="1" applyBorder="1" applyAlignment="1">
      <alignment horizontal="distributed" vertical="center" wrapText="1" indent="2"/>
    </xf>
    <xf numFmtId="0" fontId="26" fillId="0" borderId="16" xfId="0" applyFont="1" applyBorder="1" applyAlignment="1">
      <alignment horizontal="distributed" vertical="center" wrapText="1" indent="2"/>
    </xf>
    <xf numFmtId="0" fontId="26" fillId="0" borderId="15" xfId="0" applyFont="1" applyBorder="1" applyAlignment="1">
      <alignment horizontal="center" vertical="distributed" textRotation="255" wrapText="1" indent="2"/>
    </xf>
    <xf numFmtId="0" fontId="26" fillId="0" borderId="12" xfId="0" applyFont="1" applyBorder="1" applyAlignment="1">
      <alignment horizontal="center" vertical="distributed" textRotation="255" wrapText="1" indent="2"/>
    </xf>
    <xf numFmtId="0" fontId="26" fillId="0" borderId="18" xfId="0" applyFont="1" applyBorder="1" applyAlignment="1">
      <alignment horizontal="center" vertical="distributed" textRotation="255" wrapText="1" indent="2"/>
    </xf>
    <xf numFmtId="0" fontId="26" fillId="0" borderId="36" xfId="0" applyFont="1" applyBorder="1" applyAlignment="1">
      <alignment horizontal="distributed" vertical="center" wrapText="1" indent="2"/>
    </xf>
    <xf numFmtId="0" fontId="26" fillId="0" borderId="37" xfId="0" applyFont="1" applyBorder="1" applyAlignment="1">
      <alignment horizontal="distributed" vertical="center" wrapText="1" indent="2"/>
    </xf>
    <xf numFmtId="0" fontId="26" fillId="0" borderId="38" xfId="0" applyFont="1" applyBorder="1" applyAlignment="1">
      <alignment horizontal="distributed" vertical="center" wrapText="1" indent="2"/>
    </xf>
    <xf numFmtId="0" fontId="20" fillId="0" borderId="0" xfId="0" applyFont="1" applyAlignment="1">
      <alignment horizontal="right" vertical="center" wrapText="1"/>
    </xf>
    <xf numFmtId="0" fontId="19" fillId="36" borderId="36" xfId="0" applyFont="1" applyFill="1" applyBorder="1" applyAlignment="1">
      <alignment horizontal="left" vertical="center" wrapText="1" indent="1"/>
    </xf>
    <xf numFmtId="0" fontId="19" fillId="36" borderId="37" xfId="0" applyFont="1" applyFill="1" applyBorder="1" applyAlignment="1">
      <alignment horizontal="left" vertical="center" wrapText="1" indent="1"/>
    </xf>
    <xf numFmtId="0" fontId="19" fillId="36" borderId="38" xfId="0" applyFont="1" applyFill="1" applyBorder="1" applyAlignment="1">
      <alignment horizontal="left" vertical="center" wrapText="1" indent="1"/>
    </xf>
    <xf numFmtId="0" fontId="19" fillId="36" borderId="67" xfId="0" applyFont="1" applyFill="1" applyBorder="1" applyAlignment="1">
      <alignment horizontal="left" vertical="center" wrapText="1" indent="1"/>
    </xf>
    <xf numFmtId="0" fontId="19" fillId="36" borderId="68" xfId="0" applyFont="1" applyFill="1" applyBorder="1" applyAlignment="1">
      <alignment horizontal="left" vertical="center" wrapText="1" indent="1"/>
    </xf>
    <xf numFmtId="0" fontId="19" fillId="36" borderId="70" xfId="0" applyFont="1" applyFill="1" applyBorder="1" applyAlignment="1">
      <alignment horizontal="left" vertical="center" wrapText="1" indent="1"/>
    </xf>
    <xf numFmtId="0" fontId="20" fillId="0" borderId="0" xfId="0" applyFont="1" applyAlignment="1">
      <alignment horizontal="center" vertical="center" wrapText="1"/>
    </xf>
    <xf numFmtId="0" fontId="19" fillId="0" borderId="14" xfId="0" applyFont="1" applyBorder="1" applyAlignment="1">
      <alignment horizontal="left" vertical="center" wrapText="1" indent="1"/>
    </xf>
    <xf numFmtId="178" fontId="19" fillId="36" borderId="67" xfId="0" applyNumberFormat="1" applyFont="1" applyFill="1" applyBorder="1" applyAlignment="1">
      <alignment horizontal="left" vertical="center" wrapText="1" indent="1"/>
    </xf>
    <xf numFmtId="178" fontId="19" fillId="36" borderId="68" xfId="0" applyNumberFormat="1" applyFont="1" applyFill="1" applyBorder="1" applyAlignment="1">
      <alignment horizontal="left" vertical="center" wrapText="1" indent="1"/>
    </xf>
    <xf numFmtId="178" fontId="19" fillId="36" borderId="70" xfId="0" applyNumberFormat="1" applyFont="1" applyFill="1" applyBorder="1" applyAlignment="1">
      <alignment horizontal="left" vertical="center" wrapText="1" indent="1"/>
    </xf>
    <xf numFmtId="0" fontId="19" fillId="36" borderId="77" xfId="0" applyFont="1" applyFill="1" applyBorder="1" applyAlignment="1">
      <alignment horizontal="left" vertical="center" wrapText="1" indent="1"/>
    </xf>
    <xf numFmtId="0" fontId="19" fillId="36" borderId="57" xfId="0" applyFont="1" applyFill="1" applyBorder="1" applyAlignment="1">
      <alignment horizontal="left" vertical="center" wrapText="1" indent="1"/>
    </xf>
    <xf numFmtId="0" fontId="19" fillId="36" borderId="66" xfId="0" applyFont="1" applyFill="1" applyBorder="1" applyAlignment="1">
      <alignment horizontal="left" vertical="center" wrapText="1" indent="1"/>
    </xf>
    <xf numFmtId="0" fontId="19" fillId="36" borderId="56" xfId="0" applyFont="1" applyFill="1" applyBorder="1" applyAlignment="1">
      <alignment horizontal="left" vertical="center" wrapText="1" indent="1"/>
    </xf>
    <xf numFmtId="0" fontId="19" fillId="36" borderId="34" xfId="0" applyFont="1" applyFill="1" applyBorder="1" applyAlignment="1">
      <alignment horizontal="left" vertical="center" wrapText="1" indent="1"/>
    </xf>
    <xf numFmtId="0" fontId="19" fillId="36" borderId="64" xfId="0" applyFont="1" applyFill="1" applyBorder="1" applyAlignment="1">
      <alignment horizontal="left" vertical="center" wrapText="1" indent="1"/>
    </xf>
    <xf numFmtId="0" fontId="19" fillId="36" borderId="79" xfId="0" applyFont="1" applyFill="1" applyBorder="1" applyAlignment="1">
      <alignment horizontal="left" vertical="center" wrapText="1" indent="1"/>
    </xf>
    <xf numFmtId="178" fontId="19" fillId="36" borderId="56" xfId="0" applyNumberFormat="1" applyFont="1" applyFill="1" applyBorder="1" applyAlignment="1">
      <alignment horizontal="left" vertical="center" wrapText="1" indent="1"/>
    </xf>
    <xf numFmtId="178" fontId="19" fillId="36" borderId="34" xfId="0" applyNumberFormat="1" applyFont="1" applyFill="1" applyBorder="1" applyAlignment="1">
      <alignment horizontal="left" vertical="center" wrapText="1" indent="1"/>
    </xf>
    <xf numFmtId="178" fontId="19" fillId="36" borderId="64" xfId="0" applyNumberFormat="1" applyFont="1" applyFill="1" applyBorder="1" applyAlignment="1">
      <alignment horizontal="left" vertical="center" wrapText="1" indent="1"/>
    </xf>
    <xf numFmtId="0" fontId="19" fillId="36" borderId="75" xfId="0" applyFont="1" applyFill="1" applyBorder="1" applyAlignment="1">
      <alignment horizontal="left" vertical="center" wrapText="1" indent="1"/>
    </xf>
    <xf numFmtId="0" fontId="19" fillId="36" borderId="60" xfId="0" applyFont="1" applyFill="1" applyBorder="1" applyAlignment="1">
      <alignment horizontal="left" vertical="center" wrapText="1" indent="1"/>
    </xf>
    <xf numFmtId="0" fontId="19" fillId="36" borderId="40" xfId="0" applyFont="1" applyFill="1" applyBorder="1" applyAlignment="1">
      <alignment horizontal="left" vertical="center" wrapText="1" indent="1"/>
    </xf>
    <xf numFmtId="0" fontId="31" fillId="36" borderId="33" xfId="0" applyFont="1" applyFill="1" applyBorder="1" applyAlignment="1">
      <alignment horizontal="left" vertical="center" indent="1"/>
    </xf>
    <xf numFmtId="0" fontId="31" fillId="36" borderId="34" xfId="0" applyFont="1" applyFill="1" applyBorder="1" applyAlignment="1">
      <alignment horizontal="left" vertical="center" indent="1"/>
    </xf>
    <xf numFmtId="0" fontId="31" fillId="36" borderId="64" xfId="0" applyFont="1" applyFill="1" applyBorder="1" applyAlignment="1">
      <alignment horizontal="left" vertical="center" indent="1"/>
    </xf>
    <xf numFmtId="0" fontId="31" fillId="36" borderId="71" xfId="0" applyFont="1" applyFill="1" applyBorder="1" applyAlignment="1">
      <alignment horizontal="left" vertical="center" indent="1"/>
    </xf>
    <xf numFmtId="0" fontId="31" fillId="36" borderId="68" xfId="0" applyFont="1" applyFill="1" applyBorder="1" applyAlignment="1">
      <alignment horizontal="left" vertical="center" indent="1"/>
    </xf>
    <xf numFmtId="0" fontId="31" fillId="36" borderId="70" xfId="0" applyFont="1" applyFill="1" applyBorder="1" applyAlignment="1">
      <alignment horizontal="left" vertical="center" indent="1"/>
    </xf>
    <xf numFmtId="0" fontId="31" fillId="0" borderId="34" xfId="0" applyFont="1" applyBorder="1" applyAlignment="1">
      <alignment horizontal="center" vertical="center"/>
    </xf>
    <xf numFmtId="0" fontId="31" fillId="36" borderId="34" xfId="0" applyFont="1" applyFill="1" applyBorder="1" applyAlignment="1">
      <alignment horizontal="center" vertical="center"/>
    </xf>
    <xf numFmtId="0" fontId="31" fillId="0" borderId="68" xfId="0" applyFont="1" applyBorder="1" applyAlignment="1">
      <alignment horizontal="center" vertical="center"/>
    </xf>
    <xf numFmtId="0" fontId="31" fillId="36" borderId="68" xfId="0" applyFont="1" applyFill="1" applyBorder="1" applyAlignment="1">
      <alignment horizontal="center" vertical="center"/>
    </xf>
    <xf numFmtId="0" fontId="21" fillId="0" borderId="22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21" fillId="0" borderId="23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31" fillId="0" borderId="34" xfId="0" applyFont="1" applyBorder="1" applyAlignment="1">
      <alignment horizontal="left" vertical="center" indent="2"/>
    </xf>
    <xf numFmtId="0" fontId="31" fillId="0" borderId="35" xfId="0" applyFont="1" applyBorder="1" applyAlignment="1">
      <alignment horizontal="left" vertical="center" indent="2"/>
    </xf>
    <xf numFmtId="0" fontId="31" fillId="36" borderId="24" xfId="0" applyFont="1" applyFill="1" applyBorder="1" applyAlignment="1">
      <alignment horizontal="left" vertical="center" indent="1"/>
    </xf>
    <xf numFmtId="0" fontId="31" fillId="36" borderId="50" xfId="0" applyFont="1" applyFill="1" applyBorder="1" applyAlignment="1">
      <alignment horizontal="left" vertical="center" indent="1"/>
    </xf>
    <xf numFmtId="0" fontId="31" fillId="35" borderId="33" xfId="0" applyFont="1" applyFill="1" applyBorder="1" applyAlignment="1">
      <alignment horizontal="center" vertical="center"/>
    </xf>
    <xf numFmtId="0" fontId="31" fillId="35" borderId="34" xfId="0" applyFont="1" applyFill="1" applyBorder="1" applyAlignment="1">
      <alignment horizontal="center" vertical="center"/>
    </xf>
    <xf numFmtId="0" fontId="31" fillId="35" borderId="64" xfId="0" applyFont="1" applyFill="1" applyBorder="1" applyAlignment="1">
      <alignment horizontal="center" vertical="center"/>
    </xf>
    <xf numFmtId="0" fontId="31" fillId="36" borderId="24" xfId="0" applyFont="1" applyFill="1" applyBorder="1" applyAlignment="1">
      <alignment horizontal="center" vertical="center"/>
    </xf>
    <xf numFmtId="0" fontId="31" fillId="0" borderId="35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183" fontId="20" fillId="36" borderId="34" xfId="0" applyNumberFormat="1" applyFont="1" applyFill="1" applyBorder="1" applyAlignment="1">
      <alignment horizontal="right" vertical="center"/>
    </xf>
    <xf numFmtId="183" fontId="20" fillId="36" borderId="68" xfId="0" applyNumberFormat="1" applyFont="1" applyFill="1" applyBorder="1" applyAlignment="1">
      <alignment horizontal="right" vertical="center"/>
    </xf>
    <xf numFmtId="0" fontId="20" fillId="36" borderId="34" xfId="0" applyFont="1" applyFill="1" applyBorder="1" applyAlignment="1">
      <alignment horizontal="center" vertical="center" wrapText="1"/>
    </xf>
    <xf numFmtId="0" fontId="20" fillId="36" borderId="68" xfId="0" applyFont="1" applyFill="1" applyBorder="1" applyAlignment="1">
      <alignment horizontal="center" vertical="center" wrapText="1"/>
    </xf>
    <xf numFmtId="0" fontId="31" fillId="35" borderId="57" xfId="0" applyFont="1" applyFill="1" applyBorder="1" applyAlignment="1">
      <alignment horizontal="center" vertical="center"/>
    </xf>
    <xf numFmtId="0" fontId="31" fillId="35" borderId="66" xfId="0" applyFont="1" applyFill="1" applyBorder="1" applyAlignment="1">
      <alignment horizontal="center" vertical="center"/>
    </xf>
    <xf numFmtId="0" fontId="21" fillId="0" borderId="67" xfId="0" applyFont="1" applyBorder="1" applyAlignment="1">
      <alignment horizontal="left" vertical="center" wrapText="1"/>
    </xf>
    <xf numFmtId="0" fontId="21" fillId="0" borderId="68" xfId="0" applyFont="1" applyBorder="1" applyAlignment="1">
      <alignment horizontal="left" vertical="center" wrapText="1"/>
    </xf>
    <xf numFmtId="0" fontId="21" fillId="0" borderId="70" xfId="0" applyFont="1" applyBorder="1" applyAlignment="1">
      <alignment horizontal="left" vertical="center" wrapText="1"/>
    </xf>
    <xf numFmtId="183" fontId="20" fillId="34" borderId="14" xfId="0" applyNumberFormat="1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31" fillId="0" borderId="37" xfId="0" applyFont="1" applyBorder="1" applyAlignment="1">
      <alignment horizontal="left" vertical="center"/>
    </xf>
    <xf numFmtId="0" fontId="31" fillId="0" borderId="65" xfId="0" applyFont="1" applyBorder="1" applyAlignment="1">
      <alignment horizontal="left" vertical="center"/>
    </xf>
    <xf numFmtId="0" fontId="20" fillId="36" borderId="0" xfId="0" applyFont="1" applyFill="1" applyBorder="1" applyAlignment="1">
      <alignment horizontal="center" vertical="center"/>
    </xf>
    <xf numFmtId="0" fontId="31" fillId="0" borderId="58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33" xfId="0" applyFont="1" applyBorder="1" applyAlignment="1">
      <alignment horizontal="center" vertical="center"/>
    </xf>
    <xf numFmtId="0" fontId="31" fillId="0" borderId="63" xfId="0" applyFont="1" applyBorder="1" applyAlignment="1">
      <alignment horizontal="center" vertical="center"/>
    </xf>
    <xf numFmtId="0" fontId="31" fillId="0" borderId="20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57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183" fontId="20" fillId="36" borderId="34" xfId="0" applyNumberFormat="1" applyFont="1" applyFill="1" applyBorder="1" applyAlignment="1">
      <alignment horizontal="center" vertical="center" wrapText="1"/>
    </xf>
    <xf numFmtId="0" fontId="20" fillId="34" borderId="14" xfId="0" applyFont="1" applyFill="1" applyBorder="1" applyAlignment="1">
      <alignment horizontal="center" vertical="center"/>
    </xf>
    <xf numFmtId="0" fontId="21" fillId="0" borderId="36" xfId="0" applyFont="1" applyBorder="1" applyAlignment="1">
      <alignment horizontal="left" vertical="center" wrapText="1"/>
    </xf>
    <xf numFmtId="0" fontId="21" fillId="0" borderId="37" xfId="0" applyFont="1" applyBorder="1" applyAlignment="1">
      <alignment horizontal="left" vertical="center" wrapText="1"/>
    </xf>
    <xf numFmtId="0" fontId="21" fillId="0" borderId="38" xfId="0" applyFont="1" applyBorder="1" applyAlignment="1">
      <alignment horizontal="left" vertical="center" wrapText="1"/>
    </xf>
    <xf numFmtId="0" fontId="21" fillId="0" borderId="56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left" vertical="center" wrapText="1"/>
    </xf>
    <xf numFmtId="0" fontId="21" fillId="0" borderId="64" xfId="0" applyFont="1" applyBorder="1" applyAlignment="1">
      <alignment horizontal="left" vertical="center" wrapText="1"/>
    </xf>
    <xf numFmtId="183" fontId="20" fillId="36" borderId="0" xfId="0" applyNumberFormat="1" applyFont="1" applyFill="1" applyBorder="1" applyAlignment="1">
      <alignment horizontal="right" vertical="center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32" fillId="36" borderId="78" xfId="0" applyFont="1" applyFill="1" applyBorder="1" applyAlignment="1">
      <alignment horizontal="left" vertical="center" wrapText="1" indent="1"/>
    </xf>
    <xf numFmtId="0" fontId="0" fillId="36" borderId="68" xfId="0" applyFill="1" applyBorder="1" applyAlignment="1">
      <alignment horizontal="left" vertical="center" indent="3"/>
    </xf>
    <xf numFmtId="0" fontId="0" fillId="36" borderId="70" xfId="0" applyFill="1" applyBorder="1" applyAlignment="1">
      <alignment horizontal="left" vertical="center" indent="3"/>
    </xf>
    <xf numFmtId="0" fontId="19" fillId="0" borderId="0" xfId="0" applyFont="1" applyBorder="1" applyAlignment="1">
      <alignment horizontal="right" vertical="center" wrapText="1"/>
    </xf>
    <xf numFmtId="0" fontId="0" fillId="0" borderId="0" xfId="0" applyBorder="1">
      <alignment vertical="center"/>
    </xf>
    <xf numFmtId="0" fontId="19" fillId="0" borderId="0" xfId="0" applyFont="1" applyBorder="1" applyAlignment="1">
      <alignment horizontal="left" vertical="center" wrapText="1" indent="1"/>
    </xf>
    <xf numFmtId="0" fontId="0" fillId="36" borderId="68" xfId="0" applyFill="1" applyBorder="1" applyAlignment="1">
      <alignment horizontal="left" vertical="center" indent="2"/>
    </xf>
    <xf numFmtId="0" fontId="0" fillId="36" borderId="37" xfId="0" applyFill="1" applyBorder="1" applyAlignment="1">
      <alignment horizontal="left" vertical="center" indent="2"/>
    </xf>
    <xf numFmtId="0" fontId="0" fillId="36" borderId="38" xfId="0" applyFill="1" applyBorder="1" applyAlignment="1">
      <alignment horizontal="left" vertical="center" indent="2"/>
    </xf>
    <xf numFmtId="0" fontId="0" fillId="36" borderId="34" xfId="0" applyFill="1" applyBorder="1" applyAlignment="1">
      <alignment horizontal="left" vertical="center" indent="2"/>
    </xf>
    <xf numFmtId="0" fontId="0" fillId="36" borderId="64" xfId="0" applyFill="1" applyBorder="1" applyAlignment="1">
      <alignment horizontal="left" vertical="center" indent="2"/>
    </xf>
    <xf numFmtId="0" fontId="31" fillId="35" borderId="35" xfId="0" applyFont="1" applyFill="1" applyBorder="1" applyAlignment="1">
      <alignment horizontal="center" vertical="center"/>
    </xf>
    <xf numFmtId="0" fontId="31" fillId="35" borderId="29" xfId="0" applyFont="1" applyFill="1" applyBorder="1" applyAlignment="1">
      <alignment horizontal="center" vertical="center"/>
    </xf>
    <xf numFmtId="0" fontId="21" fillId="0" borderId="19" xfId="0" applyFont="1" applyBorder="1" applyAlignment="1">
      <alignment horizontal="left" vertical="center" wrapText="1"/>
    </xf>
    <xf numFmtId="0" fontId="21" fillId="0" borderId="20" xfId="0" applyFont="1" applyBorder="1" applyAlignment="1">
      <alignment horizontal="left" vertical="center" wrapText="1"/>
    </xf>
    <xf numFmtId="0" fontId="21" fillId="0" borderId="21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20" fillId="0" borderId="21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6" xfId="0" applyFont="1" applyBorder="1" applyAlignment="1">
      <alignment horizontal="left" vertical="center" wrapText="1"/>
    </xf>
    <xf numFmtId="184" fontId="20" fillId="36" borderId="36" xfId="0" applyNumberFormat="1" applyFont="1" applyFill="1" applyBorder="1" applyAlignment="1">
      <alignment horizontal="center" vertical="center" wrapText="1"/>
    </xf>
    <xf numFmtId="184" fontId="20" fillId="36" borderId="37" xfId="0" applyNumberFormat="1" applyFont="1" applyFill="1" applyBorder="1" applyAlignment="1">
      <alignment horizontal="center" vertical="center" wrapText="1"/>
    </xf>
    <xf numFmtId="184" fontId="31" fillId="36" borderId="37" xfId="0" applyNumberFormat="1" applyFont="1" applyFill="1" applyBorder="1" applyAlignment="1">
      <alignment horizontal="center" vertical="center"/>
    </xf>
    <xf numFmtId="184" fontId="31" fillId="36" borderId="34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21" fillId="0" borderId="14" xfId="0" applyFont="1" applyBorder="1" applyAlignment="1">
      <alignment horizontal="center" vertical="center" wrapText="1"/>
    </xf>
    <xf numFmtId="0" fontId="20" fillId="33" borderId="17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0" fillId="0" borderId="47" xfId="0" applyFont="1" applyBorder="1" applyAlignment="1">
      <alignment horizontal="justify" vertical="center" wrapText="1"/>
    </xf>
    <xf numFmtId="0" fontId="20" fillId="0" borderId="48" xfId="0" applyFont="1" applyBorder="1" applyAlignment="1">
      <alignment horizontal="justify" vertical="center" wrapText="1"/>
    </xf>
    <xf numFmtId="0" fontId="20" fillId="0" borderId="49" xfId="0" applyFont="1" applyBorder="1" applyAlignment="1">
      <alignment horizontal="justify" vertical="center" wrapText="1"/>
    </xf>
    <xf numFmtId="0" fontId="20" fillId="0" borderId="50" xfId="0" applyFont="1" applyBorder="1" applyAlignment="1">
      <alignment horizontal="justify" vertical="center" wrapText="1"/>
    </xf>
    <xf numFmtId="0" fontId="20" fillId="33" borderId="19" xfId="0" applyFont="1" applyFill="1" applyBorder="1" applyAlignment="1">
      <alignment horizontal="center" vertical="top" wrapText="1"/>
    </xf>
    <xf numFmtId="0" fontId="20" fillId="33" borderId="21" xfId="0" applyFont="1" applyFill="1" applyBorder="1" applyAlignment="1">
      <alignment horizontal="center" vertical="top" wrapText="1"/>
    </xf>
    <xf numFmtId="0" fontId="20" fillId="33" borderId="22" xfId="0" applyFont="1" applyFill="1" applyBorder="1" applyAlignment="1">
      <alignment horizontal="center" vertical="top" wrapText="1"/>
    </xf>
    <xf numFmtId="0" fontId="20" fillId="33" borderId="16" xfId="0" applyFont="1" applyFill="1" applyBorder="1" applyAlignment="1">
      <alignment horizontal="center" vertical="top" wrapText="1"/>
    </xf>
    <xf numFmtId="0" fontId="20" fillId="33" borderId="23" xfId="0" applyFont="1" applyFill="1" applyBorder="1" applyAlignment="1">
      <alignment horizontal="center" vertical="top" wrapText="1"/>
    </xf>
    <xf numFmtId="0" fontId="20" fillId="33" borderId="13" xfId="0" applyFont="1" applyFill="1" applyBorder="1" applyAlignment="1">
      <alignment horizontal="center" vertical="top" wrapText="1"/>
    </xf>
    <xf numFmtId="0" fontId="20" fillId="0" borderId="45" xfId="0" applyFont="1" applyBorder="1" applyAlignment="1">
      <alignment horizontal="center" vertical="top" textRotation="255" wrapText="1" indent="1"/>
    </xf>
    <xf numFmtId="0" fontId="20" fillId="0" borderId="41" xfId="0" applyFont="1" applyBorder="1" applyAlignment="1">
      <alignment horizontal="center" vertical="top" textRotation="255" wrapText="1" indent="1"/>
    </xf>
    <xf numFmtId="182" fontId="21" fillId="36" borderId="49" xfId="0" applyNumberFormat="1" applyFont="1" applyFill="1" applyBorder="1" applyAlignment="1">
      <alignment horizontal="justify" vertical="center" wrapText="1"/>
    </xf>
    <xf numFmtId="182" fontId="21" fillId="36" borderId="50" xfId="0" applyNumberFormat="1" applyFont="1" applyFill="1" applyBorder="1" applyAlignment="1">
      <alignment horizontal="justify" vertical="center" wrapText="1"/>
    </xf>
    <xf numFmtId="0" fontId="28" fillId="0" borderId="39" xfId="0" applyFont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20" fillId="0" borderId="53" xfId="0" applyFont="1" applyBorder="1" applyAlignment="1">
      <alignment horizontal="center" vertical="center" wrapText="1"/>
    </xf>
    <xf numFmtId="0" fontId="20" fillId="0" borderId="54" xfId="0" applyFont="1" applyBorder="1" applyAlignment="1">
      <alignment horizontal="center" vertical="center" wrapText="1"/>
    </xf>
    <xf numFmtId="0" fontId="20" fillId="34" borderId="30" xfId="0" applyFont="1" applyFill="1" applyBorder="1" applyAlignment="1">
      <alignment horizontal="left" vertical="center" wrapText="1" indent="1"/>
    </xf>
    <xf numFmtId="0" fontId="20" fillId="34" borderId="60" xfId="0" applyFont="1" applyFill="1" applyBorder="1" applyAlignment="1">
      <alignment horizontal="left" vertical="center" wrapText="1" indent="1"/>
    </xf>
    <xf numFmtId="0" fontId="30" fillId="0" borderId="17" xfId="0" applyFont="1" applyBorder="1" applyAlignment="1">
      <alignment horizontal="left" vertical="center" wrapText="1" indent="1"/>
    </xf>
    <xf numFmtId="0" fontId="23" fillId="0" borderId="11" xfId="0" applyFont="1" applyBorder="1" applyAlignment="1">
      <alignment horizontal="left" vertical="center" wrapText="1" indent="1"/>
    </xf>
    <xf numFmtId="0" fontId="23" fillId="0" borderId="10" xfId="0" applyFont="1" applyBorder="1" applyAlignment="1">
      <alignment horizontal="left" vertical="center" wrapText="1" indent="1"/>
    </xf>
    <xf numFmtId="0" fontId="20" fillId="34" borderId="36" xfId="0" applyFont="1" applyFill="1" applyBorder="1" applyAlignment="1">
      <alignment horizontal="left" vertical="center" wrapText="1" indent="1"/>
    </xf>
    <xf numFmtId="0" fontId="20" fillId="34" borderId="37" xfId="0" applyFont="1" applyFill="1" applyBorder="1" applyAlignment="1">
      <alignment horizontal="left" vertical="center" wrapText="1" indent="1"/>
    </xf>
    <xf numFmtId="0" fontId="20" fillId="34" borderId="56" xfId="0" applyFont="1" applyFill="1" applyBorder="1" applyAlignment="1">
      <alignment horizontal="left" vertical="center" wrapText="1" indent="1"/>
    </xf>
    <xf numFmtId="0" fontId="20" fillId="34" borderId="34" xfId="0" applyFont="1" applyFill="1" applyBorder="1" applyAlignment="1">
      <alignment horizontal="left" vertical="center" wrapText="1" indent="1"/>
    </xf>
    <xf numFmtId="0" fontId="20" fillId="34" borderId="58" xfId="0" applyFont="1" applyFill="1" applyBorder="1" applyAlignment="1">
      <alignment horizontal="left" vertical="center" wrapText="1" indent="1"/>
    </xf>
    <xf numFmtId="0" fontId="19" fillId="33" borderId="23" xfId="0" applyFont="1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20" fillId="36" borderId="31" xfId="0" applyFont="1" applyFill="1" applyBorder="1" applyAlignment="1">
      <alignment horizontal="distributed" vertical="center" wrapText="1"/>
    </xf>
    <xf numFmtId="0" fontId="20" fillId="36" borderId="0" xfId="0" applyFont="1" applyFill="1" applyBorder="1" applyAlignment="1">
      <alignment horizontal="distributed" vertical="center" wrapText="1"/>
    </xf>
    <xf numFmtId="0" fontId="20" fillId="36" borderId="59" xfId="0" applyFont="1" applyFill="1" applyBorder="1" applyAlignment="1">
      <alignment horizontal="distributed" vertical="center" wrapText="1"/>
    </xf>
    <xf numFmtId="0" fontId="20" fillId="36" borderId="14" xfId="0" applyFont="1" applyFill="1" applyBorder="1" applyAlignment="1">
      <alignment horizontal="distributed" vertical="center" wrapText="1"/>
    </xf>
    <xf numFmtId="0" fontId="20" fillId="33" borderId="33" xfId="0" applyFont="1" applyFill="1" applyBorder="1" applyAlignment="1">
      <alignment horizontal="center" vertical="center" wrapText="1"/>
    </xf>
    <xf numFmtId="0" fontId="20" fillId="33" borderId="34" xfId="0" applyFont="1" applyFill="1" applyBorder="1" applyAlignment="1">
      <alignment horizontal="center" vertical="center" wrapText="1"/>
    </xf>
    <xf numFmtId="0" fontId="20" fillId="33" borderId="35" xfId="0" applyFont="1" applyFill="1" applyBorder="1" applyAlignment="1">
      <alignment horizontal="center" vertical="center" wrapText="1"/>
    </xf>
    <xf numFmtId="0" fontId="20" fillId="0" borderId="19" xfId="0" applyFont="1" applyBorder="1" applyAlignment="1">
      <alignment horizontal="left" vertical="top" wrapText="1"/>
    </xf>
    <xf numFmtId="0" fontId="20" fillId="0" borderId="20" xfId="0" applyFont="1" applyBorder="1" applyAlignment="1">
      <alignment horizontal="left" vertical="top" wrapText="1"/>
    </xf>
    <xf numFmtId="0" fontId="20" fillId="0" borderId="22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left" vertical="top" wrapText="1"/>
    </xf>
    <xf numFmtId="0" fontId="20" fillId="0" borderId="23" xfId="0" applyFont="1" applyBorder="1" applyAlignment="1">
      <alignment horizontal="left" vertical="top" wrapText="1"/>
    </xf>
    <xf numFmtId="0" fontId="20" fillId="0" borderId="14" xfId="0" applyFont="1" applyBorder="1" applyAlignment="1">
      <alignment horizontal="left" vertical="top" wrapText="1"/>
    </xf>
    <xf numFmtId="0" fontId="21" fillId="0" borderId="63" xfId="0" applyFont="1" applyBorder="1" applyAlignment="1">
      <alignment horizontal="center" vertical="top" wrapText="1"/>
    </xf>
    <xf numFmtId="0" fontId="21" fillId="0" borderId="21" xfId="0" applyFont="1" applyBorder="1" applyAlignment="1">
      <alignment horizontal="center" vertical="top" wrapText="1"/>
    </xf>
    <xf numFmtId="0" fontId="21" fillId="0" borderId="31" xfId="0" applyFont="1" applyBorder="1" applyAlignment="1">
      <alignment horizontal="center" vertical="top" wrapText="1"/>
    </xf>
    <xf numFmtId="0" fontId="21" fillId="0" borderId="16" xfId="0" applyFont="1" applyBorder="1" applyAlignment="1">
      <alignment horizontal="center" vertical="top" wrapText="1"/>
    </xf>
    <xf numFmtId="0" fontId="21" fillId="0" borderId="59" xfId="0" applyFont="1" applyBorder="1" applyAlignment="1">
      <alignment horizontal="center" vertical="top" wrapText="1"/>
    </xf>
    <xf numFmtId="0" fontId="21" fillId="0" borderId="13" xfId="0" applyFont="1" applyBorder="1" applyAlignment="1">
      <alignment horizontal="center" vertical="top" wrapText="1"/>
    </xf>
    <xf numFmtId="0" fontId="20" fillId="34" borderId="23" xfId="0" applyFont="1" applyFill="1" applyBorder="1" applyAlignment="1">
      <alignment horizontal="left" vertical="center" wrapText="1" indent="1"/>
    </xf>
    <xf numFmtId="0" fontId="20" fillId="34" borderId="14" xfId="0" applyFont="1" applyFill="1" applyBorder="1" applyAlignment="1">
      <alignment horizontal="left" vertical="center" wrapText="1" indent="1"/>
    </xf>
    <xf numFmtId="38" fontId="26" fillId="0" borderId="34" xfId="42" applyFont="1" applyBorder="1" applyAlignment="1">
      <alignment horizontal="left" vertical="top" wrapText="1"/>
    </xf>
    <xf numFmtId="38" fontId="26" fillId="0" borderId="35" xfId="42" applyFont="1" applyBorder="1" applyAlignment="1">
      <alignment horizontal="left" vertical="top" wrapText="1"/>
    </xf>
    <xf numFmtId="0" fontId="26" fillId="0" borderId="34" xfId="0" applyFont="1" applyBorder="1" applyAlignment="1">
      <alignment horizontal="left" vertical="top" wrapText="1"/>
    </xf>
    <xf numFmtId="0" fontId="26" fillId="0" borderId="35" xfId="0" applyFont="1" applyBorder="1" applyAlignment="1">
      <alignment horizontal="left" vertical="top" wrapText="1"/>
    </xf>
    <xf numFmtId="0" fontId="26" fillId="0" borderId="60" xfId="0" applyFont="1" applyBorder="1" applyAlignment="1">
      <alignment horizontal="left" vertical="top" wrapText="1"/>
    </xf>
    <xf numFmtId="0" fontId="26" fillId="0" borderId="27" xfId="0" applyFont="1" applyBorder="1" applyAlignment="1">
      <alignment horizontal="left" vertical="top" wrapText="1"/>
    </xf>
    <xf numFmtId="0" fontId="26" fillId="0" borderId="0" xfId="0" applyFont="1" applyBorder="1" applyAlignment="1">
      <alignment horizontal="left" vertical="top" wrapText="1"/>
    </xf>
    <xf numFmtId="0" fontId="26" fillId="0" borderId="28" xfId="0" applyFont="1" applyBorder="1" applyAlignment="1">
      <alignment horizontal="left" vertical="top" wrapText="1"/>
    </xf>
    <xf numFmtId="0" fontId="25" fillId="36" borderId="0" xfId="0" applyFont="1" applyFill="1" applyBorder="1" applyAlignment="1">
      <alignment horizontal="left" vertical="center" wrapText="1" indent="2"/>
    </xf>
    <xf numFmtId="0" fontId="25" fillId="36" borderId="28" xfId="0" applyFont="1" applyFill="1" applyBorder="1" applyAlignment="1">
      <alignment horizontal="left" vertical="center" wrapText="1" indent="2"/>
    </xf>
    <xf numFmtId="0" fontId="25" fillId="36" borderId="57" xfId="0" applyFont="1" applyFill="1" applyBorder="1" applyAlignment="1">
      <alignment horizontal="left" vertical="center" wrapText="1" indent="2"/>
    </xf>
    <xf numFmtId="49" fontId="25" fillId="36" borderId="57" xfId="0" applyNumberFormat="1" applyFont="1" applyFill="1" applyBorder="1" applyAlignment="1">
      <alignment horizontal="left" vertical="center" wrapText="1"/>
    </xf>
    <xf numFmtId="0" fontId="25" fillId="36" borderId="60" xfId="0" applyFont="1" applyFill="1" applyBorder="1" applyAlignment="1">
      <alignment horizontal="left" vertical="center" wrapText="1" indent="2"/>
    </xf>
    <xf numFmtId="0" fontId="25" fillId="36" borderId="27" xfId="0" applyFont="1" applyFill="1" applyBorder="1" applyAlignment="1">
      <alignment horizontal="left" vertical="center" wrapText="1" indent="2"/>
    </xf>
    <xf numFmtId="49" fontId="20" fillId="36" borderId="33" xfId="0" applyNumberFormat="1" applyFont="1" applyFill="1" applyBorder="1" applyAlignment="1">
      <alignment horizontal="left" vertical="center" wrapText="1"/>
    </xf>
    <xf numFmtId="49" fontId="20" fillId="36" borderId="34" xfId="0" applyNumberFormat="1" applyFont="1" applyFill="1" applyBorder="1" applyAlignment="1">
      <alignment horizontal="left" vertical="center" wrapText="1"/>
    </xf>
    <xf numFmtId="49" fontId="20" fillId="36" borderId="35" xfId="0" applyNumberFormat="1" applyFont="1" applyFill="1" applyBorder="1" applyAlignment="1">
      <alignment horizontal="left" vertical="center" wrapText="1"/>
    </xf>
    <xf numFmtId="178" fontId="0" fillId="0" borderId="0" xfId="0" applyNumberFormat="1" applyFill="1" applyBorder="1" applyAlignment="1">
      <alignment horizontal="distributed" vertical="center"/>
    </xf>
    <xf numFmtId="0" fontId="33" fillId="0" borderId="0" xfId="0" applyFont="1" applyBorder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99FF99"/>
      <color rgb="FF64FA78"/>
      <color rgb="FF99FFCC"/>
      <color rgb="FFCCFF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4.emf"/><Relationship Id="rId3" Type="http://schemas.openxmlformats.org/officeDocument/2006/relationships/image" Target="../media/image9.emf"/><Relationship Id="rId7" Type="http://schemas.openxmlformats.org/officeDocument/2006/relationships/image" Target="../media/image5.emf"/><Relationship Id="rId2" Type="http://schemas.openxmlformats.org/officeDocument/2006/relationships/image" Target="../media/image10.emf"/><Relationship Id="rId1" Type="http://schemas.openxmlformats.org/officeDocument/2006/relationships/image" Target="../media/image11.emf"/><Relationship Id="rId6" Type="http://schemas.openxmlformats.org/officeDocument/2006/relationships/image" Target="../media/image6.emf"/><Relationship Id="rId11" Type="http://schemas.openxmlformats.org/officeDocument/2006/relationships/image" Target="../media/image1.emf"/><Relationship Id="rId5" Type="http://schemas.openxmlformats.org/officeDocument/2006/relationships/image" Target="../media/image7.emf"/><Relationship Id="rId10" Type="http://schemas.openxmlformats.org/officeDocument/2006/relationships/image" Target="../media/image2.emf"/><Relationship Id="rId4" Type="http://schemas.openxmlformats.org/officeDocument/2006/relationships/image" Target="../media/image8.emf"/><Relationship Id="rId9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76200</xdr:colOff>
      <xdr:row>15</xdr:row>
      <xdr:rowOff>9525</xdr:rowOff>
    </xdr:from>
    <xdr:to>
      <xdr:col>31</xdr:col>
      <xdr:colOff>180975</xdr:colOff>
      <xdr:row>15</xdr:row>
      <xdr:rowOff>209550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C058A79C-9777-AA77-EA79-B895FB879C49}"/>
            </a:ext>
          </a:extLst>
        </xdr:cNvPr>
        <xdr:cNvSpPr/>
      </xdr:nvSpPr>
      <xdr:spPr>
        <a:xfrm>
          <a:off x="6981825" y="3209925"/>
          <a:ext cx="581025" cy="200025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33</xdr:row>
          <xdr:rowOff>19050</xdr:rowOff>
        </xdr:from>
        <xdr:to>
          <xdr:col>5</xdr:col>
          <xdr:colOff>238125</xdr:colOff>
          <xdr:row>33</xdr:row>
          <xdr:rowOff>228600</xdr:rowOff>
        </xdr:to>
        <xdr:sp macro="" textlink="">
          <xdr:nvSpPr>
            <xdr:cNvPr id="1030" name="CheckBox1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3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33</xdr:row>
          <xdr:rowOff>19050</xdr:rowOff>
        </xdr:from>
        <xdr:to>
          <xdr:col>8</xdr:col>
          <xdr:colOff>400050</xdr:colOff>
          <xdr:row>33</xdr:row>
          <xdr:rowOff>228600</xdr:rowOff>
        </xdr:to>
        <xdr:sp macro="" textlink="">
          <xdr:nvSpPr>
            <xdr:cNvPr id="1031" name="CheckBox2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3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33</xdr:row>
          <xdr:rowOff>19050</xdr:rowOff>
        </xdr:from>
        <xdr:to>
          <xdr:col>11</xdr:col>
          <xdr:colOff>123825</xdr:colOff>
          <xdr:row>33</xdr:row>
          <xdr:rowOff>219075</xdr:rowOff>
        </xdr:to>
        <xdr:sp macro="" textlink="">
          <xdr:nvSpPr>
            <xdr:cNvPr id="1032" name="CheckBox3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3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95250</xdr:colOff>
          <xdr:row>34</xdr:row>
          <xdr:rowOff>19050</xdr:rowOff>
        </xdr:from>
        <xdr:to>
          <xdr:col>7</xdr:col>
          <xdr:colOff>38100</xdr:colOff>
          <xdr:row>34</xdr:row>
          <xdr:rowOff>209550</xdr:rowOff>
        </xdr:to>
        <xdr:sp macro="" textlink="">
          <xdr:nvSpPr>
            <xdr:cNvPr id="1033" name="CheckBox4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3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33</xdr:row>
          <xdr:rowOff>228600</xdr:rowOff>
        </xdr:from>
        <xdr:to>
          <xdr:col>11</xdr:col>
          <xdr:colOff>142875</xdr:colOff>
          <xdr:row>34</xdr:row>
          <xdr:rowOff>180975</xdr:rowOff>
        </xdr:to>
        <xdr:sp macro="" textlink="">
          <xdr:nvSpPr>
            <xdr:cNvPr id="1034" name="CheckBox5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35</xdr:row>
          <xdr:rowOff>28575</xdr:rowOff>
        </xdr:from>
        <xdr:to>
          <xdr:col>5</xdr:col>
          <xdr:colOff>400050</xdr:colOff>
          <xdr:row>36</xdr:row>
          <xdr:rowOff>0</xdr:rowOff>
        </xdr:to>
        <xdr:sp macro="" textlink="">
          <xdr:nvSpPr>
            <xdr:cNvPr id="1035" name="CheckBox6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3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35</xdr:row>
          <xdr:rowOff>19050</xdr:rowOff>
        </xdr:from>
        <xdr:to>
          <xdr:col>8</xdr:col>
          <xdr:colOff>38100</xdr:colOff>
          <xdr:row>35</xdr:row>
          <xdr:rowOff>228600</xdr:rowOff>
        </xdr:to>
        <xdr:sp macro="" textlink="">
          <xdr:nvSpPr>
            <xdr:cNvPr id="1036" name="CheckBox7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3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34</xdr:row>
          <xdr:rowOff>200025</xdr:rowOff>
        </xdr:from>
        <xdr:to>
          <xdr:col>11</xdr:col>
          <xdr:colOff>323850</xdr:colOff>
          <xdr:row>35</xdr:row>
          <xdr:rowOff>180975</xdr:rowOff>
        </xdr:to>
        <xdr:sp macro="" textlink="">
          <xdr:nvSpPr>
            <xdr:cNvPr id="1037" name="CheckBox8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3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36</xdr:row>
          <xdr:rowOff>19050</xdr:rowOff>
        </xdr:from>
        <xdr:to>
          <xdr:col>7</xdr:col>
          <xdr:colOff>333375</xdr:colOff>
          <xdr:row>36</xdr:row>
          <xdr:rowOff>228600</xdr:rowOff>
        </xdr:to>
        <xdr:sp macro="" textlink="">
          <xdr:nvSpPr>
            <xdr:cNvPr id="1038" name="CheckBox9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</xdr:colOff>
          <xdr:row>35</xdr:row>
          <xdr:rowOff>200025</xdr:rowOff>
        </xdr:from>
        <xdr:to>
          <xdr:col>11</xdr:col>
          <xdr:colOff>304800</xdr:colOff>
          <xdr:row>36</xdr:row>
          <xdr:rowOff>180975</xdr:rowOff>
        </xdr:to>
        <xdr:sp macro="" textlink="">
          <xdr:nvSpPr>
            <xdr:cNvPr id="1039" name="CheckBox10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3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104775</xdr:colOff>
          <xdr:row>37</xdr:row>
          <xdr:rowOff>9525</xdr:rowOff>
        </xdr:from>
        <xdr:to>
          <xdr:col>4</xdr:col>
          <xdr:colOff>400050</xdr:colOff>
          <xdr:row>37</xdr:row>
          <xdr:rowOff>228600</xdr:rowOff>
        </xdr:to>
        <xdr:sp macro="" textlink="">
          <xdr:nvSpPr>
            <xdr:cNvPr id="1040" name="CheckBox11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3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2" Type="http://schemas.openxmlformats.org/officeDocument/2006/relationships/drawing" Target="../drawings/drawing2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A16"/>
  <sheetViews>
    <sheetView workbookViewId="0">
      <selection activeCell="A13" sqref="A13"/>
    </sheetView>
  </sheetViews>
  <sheetFormatPr defaultRowHeight="18.75" x14ac:dyDescent="0.4"/>
  <sheetData>
    <row r="1" spans="1:1" s="31" customFormat="1" x14ac:dyDescent="0.4">
      <c r="A1" s="31" t="s">
        <v>132</v>
      </c>
    </row>
    <row r="2" spans="1:1" s="31" customFormat="1" x14ac:dyDescent="0.4">
      <c r="A2" s="113" t="s">
        <v>128</v>
      </c>
    </row>
    <row r="3" spans="1:1" s="66" customFormat="1" x14ac:dyDescent="0.4">
      <c r="A3" s="113" t="s">
        <v>140</v>
      </c>
    </row>
    <row r="4" spans="1:1" s="112" customFormat="1" x14ac:dyDescent="0.4">
      <c r="A4" s="113" t="s">
        <v>135</v>
      </c>
    </row>
    <row r="5" spans="1:1" s="112" customFormat="1" x14ac:dyDescent="0.4">
      <c r="A5" s="113"/>
    </row>
    <row r="6" spans="1:1" s="112" customFormat="1" x14ac:dyDescent="0.4">
      <c r="A6" s="114" t="s">
        <v>141</v>
      </c>
    </row>
    <row r="7" spans="1:1" s="112" customFormat="1" x14ac:dyDescent="0.4">
      <c r="A7" s="113" t="s">
        <v>142</v>
      </c>
    </row>
    <row r="8" spans="1:1" s="31" customFormat="1" x14ac:dyDescent="0.4"/>
    <row r="9" spans="1:1" s="112" customFormat="1" x14ac:dyDescent="0.4">
      <c r="A9" s="112" t="s">
        <v>134</v>
      </c>
    </row>
    <row r="10" spans="1:1" s="112" customFormat="1" x14ac:dyDescent="0.4">
      <c r="A10" s="113" t="s">
        <v>139</v>
      </c>
    </row>
    <row r="11" spans="1:1" s="112" customFormat="1" ht="19.5" customHeight="1" x14ac:dyDescent="0.4">
      <c r="A11" s="113"/>
    </row>
    <row r="12" spans="1:1" x14ac:dyDescent="0.4">
      <c r="A12" t="s">
        <v>133</v>
      </c>
    </row>
    <row r="13" spans="1:1" x14ac:dyDescent="0.4">
      <c r="A13" s="113" t="s">
        <v>145</v>
      </c>
    </row>
    <row r="14" spans="1:1" s="112" customFormat="1" x14ac:dyDescent="0.4">
      <c r="A14" s="113" t="s">
        <v>143</v>
      </c>
    </row>
    <row r="15" spans="1:1" x14ac:dyDescent="0.4">
      <c r="A15" s="113" t="s">
        <v>136</v>
      </c>
    </row>
    <row r="16" spans="1:1" x14ac:dyDescent="0.4">
      <c r="A16" s="113" t="s">
        <v>137</v>
      </c>
    </row>
  </sheetData>
  <phoneticPr fontId="2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8"/>
  <sheetViews>
    <sheetView showGridLines="0" topLeftCell="A7" workbookViewId="0">
      <selection activeCell="D27" sqref="D27:F27"/>
    </sheetView>
  </sheetViews>
  <sheetFormatPr defaultRowHeight="18.75" x14ac:dyDescent="0.4"/>
  <cols>
    <col min="1" max="1" width="8.625" customWidth="1"/>
    <col min="2" max="2" width="5.625" customWidth="1"/>
    <col min="3" max="3" width="14.125" bestFit="1" customWidth="1"/>
    <col min="4" max="6" width="16.625" customWidth="1"/>
  </cols>
  <sheetData>
    <row r="1" spans="1:6" ht="18.75" customHeight="1" x14ac:dyDescent="0.4">
      <c r="A1" s="67" t="s">
        <v>48</v>
      </c>
      <c r="B1" s="30"/>
      <c r="C1" s="30"/>
      <c r="D1" s="30"/>
      <c r="E1" s="30"/>
    </row>
    <row r="2" spans="1:6" ht="18.75" customHeight="1" x14ac:dyDescent="0.4">
      <c r="A2" s="65" t="s">
        <v>47</v>
      </c>
      <c r="B2" s="33"/>
      <c r="C2" s="33"/>
      <c r="D2" s="33"/>
      <c r="E2" s="33"/>
      <c r="F2" s="33"/>
    </row>
    <row r="3" spans="1:6" x14ac:dyDescent="0.4">
      <c r="A3" s="1"/>
    </row>
    <row r="4" spans="1:6" x14ac:dyDescent="0.4">
      <c r="B4" s="30"/>
      <c r="C4" s="30"/>
      <c r="D4" s="87" t="s">
        <v>129</v>
      </c>
      <c r="E4" s="117" t="s">
        <v>46</v>
      </c>
      <c r="F4" s="117"/>
    </row>
    <row r="5" spans="1:6" x14ac:dyDescent="0.4">
      <c r="A5" s="65" t="s">
        <v>125</v>
      </c>
      <c r="B5" s="33"/>
      <c r="C5" s="33"/>
      <c r="D5" s="30"/>
      <c r="E5" s="30"/>
    </row>
    <row r="6" spans="1:6" x14ac:dyDescent="0.4">
      <c r="A6" s="1"/>
    </row>
    <row r="7" spans="1:6" x14ac:dyDescent="0.4">
      <c r="A7" s="4"/>
      <c r="C7" s="127" t="s">
        <v>4</v>
      </c>
      <c r="D7" s="73" t="s">
        <v>122</v>
      </c>
      <c r="E7" s="145"/>
      <c r="F7" s="145"/>
    </row>
    <row r="8" spans="1:6" x14ac:dyDescent="0.4">
      <c r="A8" s="4"/>
      <c r="C8" s="127"/>
      <c r="D8" s="73" t="s">
        <v>123</v>
      </c>
      <c r="E8" s="145"/>
      <c r="F8" s="145"/>
    </row>
    <row r="9" spans="1:6" s="31" customFormat="1" x14ac:dyDescent="0.4">
      <c r="A9" s="32"/>
      <c r="C9" s="127"/>
      <c r="D9" s="73"/>
      <c r="E9" s="145"/>
      <c r="F9" s="145"/>
    </row>
    <row r="10" spans="1:6" x14ac:dyDescent="0.4">
      <c r="A10" s="4"/>
      <c r="C10" s="127"/>
      <c r="D10" s="73" t="s">
        <v>124</v>
      </c>
      <c r="E10" s="145"/>
      <c r="F10" s="145"/>
    </row>
    <row r="11" spans="1:6" ht="18.75" customHeight="1" x14ac:dyDescent="0.4">
      <c r="B11" s="30"/>
      <c r="C11" s="30"/>
      <c r="D11" s="134"/>
      <c r="E11" s="134"/>
      <c r="F11" s="134"/>
    </row>
    <row r="12" spans="1:6" ht="18.75" customHeight="1" x14ac:dyDescent="0.4">
      <c r="B12" s="30"/>
      <c r="C12" s="30"/>
      <c r="D12" s="134"/>
      <c r="E12" s="134"/>
      <c r="F12" s="134"/>
    </row>
    <row r="13" spans="1:6" x14ac:dyDescent="0.4">
      <c r="A13" s="2"/>
      <c r="B13" s="31"/>
      <c r="C13" s="31"/>
      <c r="D13" s="31"/>
      <c r="E13" s="31"/>
    </row>
    <row r="14" spans="1:6" ht="27.95" customHeight="1" thickBot="1" x14ac:dyDescent="0.45">
      <c r="A14" s="135" t="s">
        <v>45</v>
      </c>
      <c r="B14" s="135"/>
      <c r="C14" s="135"/>
      <c r="D14" s="135"/>
      <c r="E14" s="135"/>
      <c r="F14" s="135"/>
    </row>
    <row r="15" spans="1:6" ht="36" customHeight="1" x14ac:dyDescent="0.4">
      <c r="A15" s="124" t="s">
        <v>112</v>
      </c>
      <c r="B15" s="125"/>
      <c r="C15" s="126"/>
      <c r="D15" s="128"/>
      <c r="E15" s="129"/>
      <c r="F15" s="130"/>
    </row>
    <row r="16" spans="1:6" ht="36" customHeight="1" thickBot="1" x14ac:dyDescent="0.45">
      <c r="A16" s="118" t="s">
        <v>113</v>
      </c>
      <c r="B16" s="119"/>
      <c r="C16" s="120"/>
      <c r="D16" s="149"/>
      <c r="E16" s="150"/>
      <c r="F16" s="151"/>
    </row>
    <row r="17" spans="1:6" ht="27.95" customHeight="1" x14ac:dyDescent="0.4">
      <c r="A17" s="121" t="s">
        <v>111</v>
      </c>
      <c r="B17" s="123" t="s">
        <v>130</v>
      </c>
      <c r="C17" s="68" t="s">
        <v>121</v>
      </c>
      <c r="D17" s="128"/>
      <c r="E17" s="129"/>
      <c r="F17" s="130"/>
    </row>
    <row r="18" spans="1:6" ht="27.95" customHeight="1" x14ac:dyDescent="0.4">
      <c r="A18" s="121"/>
      <c r="B18" s="121"/>
      <c r="C18" s="69" t="s">
        <v>115</v>
      </c>
      <c r="D18" s="142"/>
      <c r="E18" s="143"/>
      <c r="F18" s="144"/>
    </row>
    <row r="19" spans="1:6" ht="27.95" customHeight="1" x14ac:dyDescent="0.4">
      <c r="A19" s="121"/>
      <c r="B19" s="121"/>
      <c r="C19" s="69" t="s">
        <v>117</v>
      </c>
      <c r="D19" s="142"/>
      <c r="E19" s="143"/>
      <c r="F19" s="144"/>
    </row>
    <row r="20" spans="1:6" ht="27.95" customHeight="1" x14ac:dyDescent="0.4">
      <c r="A20" s="121"/>
      <c r="B20" s="121"/>
      <c r="C20" s="72" t="s">
        <v>44</v>
      </c>
      <c r="D20" s="142"/>
      <c r="E20" s="143"/>
      <c r="F20" s="144"/>
    </row>
    <row r="21" spans="1:6" ht="27.95" customHeight="1" thickBot="1" x14ac:dyDescent="0.45">
      <c r="A21" s="121"/>
      <c r="B21" s="122"/>
      <c r="C21" s="70" t="s">
        <v>118</v>
      </c>
      <c r="D21" s="136"/>
      <c r="E21" s="137"/>
      <c r="F21" s="138"/>
    </row>
    <row r="22" spans="1:6" ht="27.95" customHeight="1" x14ac:dyDescent="0.4">
      <c r="A22" s="121"/>
      <c r="B22" s="121" t="s">
        <v>131</v>
      </c>
      <c r="C22" s="71" t="s">
        <v>120</v>
      </c>
      <c r="D22" s="139"/>
      <c r="E22" s="140"/>
      <c r="F22" s="141"/>
    </row>
    <row r="23" spans="1:6" ht="27.95" customHeight="1" x14ac:dyDescent="0.4">
      <c r="A23" s="121"/>
      <c r="B23" s="121"/>
      <c r="C23" s="69" t="s">
        <v>114</v>
      </c>
      <c r="D23" s="142"/>
      <c r="E23" s="143"/>
      <c r="F23" s="144"/>
    </row>
    <row r="24" spans="1:6" ht="27.95" customHeight="1" x14ac:dyDescent="0.4">
      <c r="A24" s="121"/>
      <c r="B24" s="121"/>
      <c r="C24" s="69" t="s">
        <v>116</v>
      </c>
      <c r="D24" s="142"/>
      <c r="E24" s="143"/>
      <c r="F24" s="144"/>
    </row>
    <row r="25" spans="1:6" ht="27.95" customHeight="1" x14ac:dyDescent="0.4">
      <c r="A25" s="121"/>
      <c r="B25" s="121"/>
      <c r="C25" s="72" t="s">
        <v>44</v>
      </c>
      <c r="D25" s="142"/>
      <c r="E25" s="143"/>
      <c r="F25" s="144"/>
    </row>
    <row r="26" spans="1:6" ht="27.95" customHeight="1" x14ac:dyDescent="0.4">
      <c r="A26" s="121"/>
      <c r="B26" s="121"/>
      <c r="C26" s="69" t="s">
        <v>119</v>
      </c>
      <c r="D26" s="146"/>
      <c r="E26" s="147"/>
      <c r="F26" s="148"/>
    </row>
    <row r="27" spans="1:6" ht="41.1" customHeight="1" thickBot="1" x14ac:dyDescent="0.45">
      <c r="A27" s="122"/>
      <c r="B27" s="122"/>
      <c r="C27" s="70" t="s">
        <v>43</v>
      </c>
      <c r="D27" s="131"/>
      <c r="E27" s="132"/>
      <c r="F27" s="133"/>
    </row>
    <row r="28" spans="1:6" x14ac:dyDescent="0.4">
      <c r="A28" s="3"/>
    </row>
  </sheetData>
  <mergeCells count="27">
    <mergeCell ref="E7:F7"/>
    <mergeCell ref="E8:F8"/>
    <mergeCell ref="E9:F9"/>
    <mergeCell ref="E10:F10"/>
    <mergeCell ref="D26:F26"/>
    <mergeCell ref="D25:F25"/>
    <mergeCell ref="D16:F16"/>
    <mergeCell ref="D17:F17"/>
    <mergeCell ref="D18:F18"/>
    <mergeCell ref="D19:F19"/>
    <mergeCell ref="D20:F20"/>
    <mergeCell ref="E4:F4"/>
    <mergeCell ref="A16:C16"/>
    <mergeCell ref="A17:A27"/>
    <mergeCell ref="B17:B21"/>
    <mergeCell ref="B22:B27"/>
    <mergeCell ref="A15:C15"/>
    <mergeCell ref="C7:C10"/>
    <mergeCell ref="D15:F15"/>
    <mergeCell ref="D27:F27"/>
    <mergeCell ref="D11:F11"/>
    <mergeCell ref="D12:F12"/>
    <mergeCell ref="A14:F14"/>
    <mergeCell ref="D21:F21"/>
    <mergeCell ref="D22:F22"/>
    <mergeCell ref="D23:F23"/>
    <mergeCell ref="D24:F24"/>
  </mergeCells>
  <phoneticPr fontId="24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N45"/>
  <sheetViews>
    <sheetView showGridLines="0" tabSelected="1" view="pageBreakPreview" zoomScaleNormal="100" zoomScaleSheetLayoutView="100" workbookViewId="0">
      <selection activeCell="S6" sqref="S6:AC6"/>
    </sheetView>
  </sheetViews>
  <sheetFormatPr defaultColWidth="3.125" defaultRowHeight="18.600000000000001" customHeight="1" x14ac:dyDescent="0.4"/>
  <cols>
    <col min="1" max="16384" width="3.125" style="39"/>
  </cols>
  <sheetData>
    <row r="1" spans="1:40" s="116" customFormat="1" ht="18.600000000000001" customHeight="1" x14ac:dyDescent="0.4">
      <c r="A1" s="312" t="s">
        <v>146</v>
      </c>
    </row>
    <row r="2" spans="1:40" ht="18.600000000000001" customHeight="1" x14ac:dyDescent="0.4">
      <c r="A2" s="210" t="s">
        <v>0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  <c r="AA2" s="210"/>
      <c r="AB2" s="210"/>
      <c r="AC2" s="210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</row>
    <row r="3" spans="1:40" ht="18.600000000000001" customHeight="1" x14ac:dyDescent="0.4">
      <c r="A3" s="40" t="s">
        <v>1</v>
      </c>
      <c r="B3" s="40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2"/>
      <c r="V3" s="42"/>
      <c r="W3" s="42"/>
      <c r="X3" s="42"/>
      <c r="Y3" s="42"/>
      <c r="Z3" s="42"/>
      <c r="AA3" s="42"/>
      <c r="AB3" s="42"/>
      <c r="AC3" s="42"/>
    </row>
    <row r="4" spans="1:40" ht="18.600000000000001" customHeight="1" x14ac:dyDescent="0.4">
      <c r="A4" s="215"/>
      <c r="B4" s="215"/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W4" s="311">
        <f ca="1">TODAY()</f>
        <v>46122</v>
      </c>
      <c r="X4" s="311"/>
      <c r="Y4" s="311"/>
      <c r="Z4" s="311"/>
      <c r="AA4" s="311"/>
      <c r="AB4" s="311"/>
      <c r="AC4" s="311"/>
      <c r="AD4" s="39" t="s">
        <v>144</v>
      </c>
    </row>
    <row r="5" spans="1:40" ht="18.600000000000001" customHeight="1" x14ac:dyDescent="0.4">
      <c r="A5" s="210" t="s">
        <v>2</v>
      </c>
      <c r="B5" s="210"/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210"/>
      <c r="N5" s="210"/>
      <c r="O5" s="210"/>
      <c r="P5" s="210"/>
      <c r="Q5" s="210"/>
      <c r="R5" s="210"/>
      <c r="S5" s="210"/>
      <c r="T5" s="210"/>
      <c r="U5" s="210"/>
      <c r="V5" s="210"/>
      <c r="W5" s="210"/>
      <c r="X5" s="210"/>
      <c r="Y5" s="210"/>
      <c r="Z5" s="210"/>
      <c r="AA5" s="210"/>
      <c r="AB5" s="210"/>
      <c r="AC5" s="210"/>
    </row>
    <row r="6" spans="1:40" ht="18.600000000000001" customHeight="1" x14ac:dyDescent="0.4">
      <c r="B6" s="38"/>
      <c r="C6" s="43"/>
      <c r="D6" s="43"/>
      <c r="E6" s="43"/>
      <c r="F6" s="43"/>
      <c r="G6" s="43"/>
      <c r="H6" s="43"/>
      <c r="I6" s="43"/>
      <c r="J6" s="43"/>
      <c r="M6" s="211" t="s">
        <v>4</v>
      </c>
      <c r="N6" s="211"/>
      <c r="O6" s="211" t="s">
        <v>126</v>
      </c>
      <c r="P6" s="211"/>
      <c r="Q6" s="211"/>
      <c r="R6" s="211"/>
      <c r="S6" s="212"/>
      <c r="T6" s="212"/>
      <c r="U6" s="212"/>
      <c r="V6" s="212"/>
      <c r="W6" s="212"/>
      <c r="X6" s="212"/>
      <c r="Y6" s="212"/>
      <c r="Z6" s="212"/>
      <c r="AA6" s="212"/>
      <c r="AB6" s="212"/>
      <c r="AC6" s="212"/>
    </row>
    <row r="7" spans="1:40" ht="18.600000000000001" customHeight="1" x14ac:dyDescent="0.4">
      <c r="A7" s="44" t="s">
        <v>3</v>
      </c>
      <c r="B7" s="44"/>
      <c r="D7" s="38"/>
      <c r="E7" s="45"/>
      <c r="F7" s="44"/>
      <c r="M7" s="211"/>
      <c r="N7" s="211"/>
      <c r="O7" s="211" t="s">
        <v>127</v>
      </c>
      <c r="P7" s="211"/>
      <c r="Q7" s="211"/>
      <c r="R7" s="211"/>
      <c r="S7" s="212"/>
      <c r="T7" s="212"/>
      <c r="U7" s="212"/>
      <c r="V7" s="212"/>
      <c r="W7" s="212"/>
      <c r="X7" s="212"/>
      <c r="Y7" s="212"/>
      <c r="Z7" s="212"/>
      <c r="AA7" s="212"/>
      <c r="AB7" s="212"/>
      <c r="AC7" s="212"/>
    </row>
    <row r="8" spans="1:40" ht="18.600000000000001" customHeight="1" x14ac:dyDescent="0.4">
      <c r="A8" s="44"/>
      <c r="B8" s="44"/>
      <c r="C8" s="38"/>
      <c r="D8" s="38"/>
      <c r="E8" s="45"/>
      <c r="F8" s="44"/>
      <c r="M8" s="211"/>
      <c r="N8" s="211"/>
      <c r="O8" s="211"/>
      <c r="P8" s="211"/>
      <c r="Q8" s="211"/>
      <c r="R8" s="211"/>
      <c r="S8" s="212"/>
      <c r="T8" s="212"/>
      <c r="U8" s="212"/>
      <c r="V8" s="212"/>
      <c r="W8" s="212"/>
      <c r="X8" s="212"/>
      <c r="Y8" s="212"/>
      <c r="Z8" s="212"/>
      <c r="AA8" s="212"/>
      <c r="AB8" s="212"/>
      <c r="AC8" s="212"/>
    </row>
    <row r="9" spans="1:40" ht="18.600000000000001" customHeight="1" x14ac:dyDescent="0.4">
      <c r="A9" s="44"/>
      <c r="B9" s="44"/>
      <c r="C9" s="38"/>
      <c r="D9" s="38"/>
      <c r="E9" s="45"/>
      <c r="F9" s="44"/>
      <c r="M9" s="211"/>
      <c r="N9" s="211"/>
      <c r="O9" s="211" t="s">
        <v>69</v>
      </c>
      <c r="P9" s="211"/>
      <c r="Q9" s="211"/>
      <c r="R9" s="211"/>
      <c r="S9" s="212"/>
      <c r="T9" s="212"/>
      <c r="U9" s="212"/>
      <c r="V9" s="212"/>
      <c r="W9" s="212"/>
      <c r="X9" s="212"/>
      <c r="Y9" s="212"/>
      <c r="Z9" s="212"/>
      <c r="AA9" s="212"/>
      <c r="AB9" s="212"/>
      <c r="AC9" s="212"/>
    </row>
    <row r="10" spans="1:40" ht="18.600000000000001" customHeight="1" x14ac:dyDescent="0.4">
      <c r="A10" s="44"/>
      <c r="B10" s="44"/>
      <c r="C10" s="38"/>
      <c r="D10" s="38"/>
      <c r="E10" s="45"/>
      <c r="F10" s="44"/>
      <c r="S10" s="52"/>
      <c r="T10" s="52"/>
      <c r="U10" s="52"/>
      <c r="V10" s="52"/>
      <c r="W10" s="52"/>
      <c r="X10" s="52"/>
      <c r="Y10" s="52"/>
      <c r="Z10" s="52"/>
      <c r="AA10" s="52"/>
    </row>
    <row r="11" spans="1:40" ht="18.600000000000001" customHeight="1" x14ac:dyDescent="0.4">
      <c r="A11" s="44"/>
      <c r="B11" s="44"/>
      <c r="C11" s="38"/>
      <c r="D11" s="38"/>
      <c r="E11" s="45"/>
      <c r="F11" s="44"/>
      <c r="S11" s="52"/>
      <c r="T11" s="52"/>
      <c r="U11" s="52"/>
      <c r="V11" s="52"/>
      <c r="W11" s="52"/>
      <c r="X11" s="52"/>
      <c r="Y11" s="52"/>
      <c r="Z11" s="52"/>
      <c r="AA11" s="52"/>
    </row>
    <row r="12" spans="1:40" ht="18.600000000000001" customHeight="1" thickBot="1" x14ac:dyDescent="0.45">
      <c r="A12" s="217" t="s">
        <v>5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  <c r="V12" s="217"/>
      <c r="W12" s="217"/>
      <c r="X12" s="217"/>
      <c r="Y12" s="217"/>
      <c r="Z12" s="217"/>
      <c r="AA12" s="217"/>
      <c r="AB12" s="217"/>
      <c r="AC12" s="217"/>
    </row>
    <row r="13" spans="1:40" ht="18.600000000000001" customHeight="1" x14ac:dyDescent="0.4">
      <c r="A13" s="203" t="s">
        <v>6</v>
      </c>
      <c r="B13" s="204"/>
      <c r="C13" s="204"/>
      <c r="D13" s="204"/>
      <c r="E13" s="204"/>
      <c r="F13" s="205"/>
      <c r="G13" s="219"/>
      <c r="H13" s="219"/>
      <c r="I13" s="219"/>
      <c r="J13" s="219"/>
      <c r="K13" s="219"/>
      <c r="L13" s="219"/>
      <c r="M13" s="219"/>
      <c r="N13" s="219"/>
      <c r="O13" s="219"/>
      <c r="P13" s="219"/>
      <c r="Q13" s="219"/>
      <c r="R13" s="219"/>
      <c r="S13" s="219"/>
      <c r="T13" s="219"/>
      <c r="U13" s="219"/>
      <c r="V13" s="219"/>
      <c r="W13" s="219"/>
      <c r="X13" s="219"/>
      <c r="Y13" s="219"/>
      <c r="Z13" s="219"/>
      <c r="AA13" s="219"/>
      <c r="AB13" s="219"/>
      <c r="AC13" s="220"/>
    </row>
    <row r="14" spans="1:40" ht="18.600000000000001" customHeight="1" x14ac:dyDescent="0.4">
      <c r="A14" s="206" t="s">
        <v>7</v>
      </c>
      <c r="B14" s="207"/>
      <c r="C14" s="207"/>
      <c r="D14" s="207"/>
      <c r="E14" s="207"/>
      <c r="F14" s="208"/>
      <c r="G14" s="221"/>
      <c r="H14" s="221"/>
      <c r="I14" s="221"/>
      <c r="J14" s="221"/>
      <c r="K14" s="221"/>
      <c r="L14" s="221"/>
      <c r="M14" s="221"/>
      <c r="N14" s="221"/>
      <c r="O14" s="221"/>
      <c r="P14" s="221"/>
      <c r="Q14" s="221"/>
      <c r="R14" s="221"/>
      <c r="S14" s="221"/>
      <c r="T14" s="221"/>
      <c r="U14" s="221"/>
      <c r="V14" s="221"/>
      <c r="W14" s="221"/>
      <c r="X14" s="221"/>
      <c r="Y14" s="221"/>
      <c r="Z14" s="221"/>
      <c r="AA14" s="221"/>
      <c r="AB14" s="221"/>
      <c r="AC14" s="222"/>
    </row>
    <row r="15" spans="1:40" ht="18.600000000000001" customHeight="1" thickBot="1" x14ac:dyDescent="0.45">
      <c r="A15" s="184" t="s">
        <v>82</v>
      </c>
      <c r="B15" s="185"/>
      <c r="C15" s="185"/>
      <c r="D15" s="185"/>
      <c r="E15" s="185"/>
      <c r="F15" s="186"/>
      <c r="G15" s="64" t="s">
        <v>70</v>
      </c>
      <c r="H15" s="54"/>
      <c r="I15" s="218"/>
      <c r="J15" s="218"/>
      <c r="K15" s="218"/>
      <c r="L15" s="218"/>
      <c r="M15" s="218"/>
      <c r="N15" s="218"/>
      <c r="O15" s="218"/>
      <c r="P15" s="218"/>
      <c r="Q15" s="218"/>
      <c r="R15" s="218"/>
      <c r="S15" s="218"/>
      <c r="T15" s="218"/>
      <c r="U15" s="64" t="s">
        <v>69</v>
      </c>
      <c r="V15" s="54"/>
      <c r="W15" s="213"/>
      <c r="X15" s="213"/>
      <c r="Y15" s="213"/>
      <c r="Z15" s="213"/>
      <c r="AA15" s="213"/>
      <c r="AB15" s="213"/>
      <c r="AC15" s="214"/>
    </row>
    <row r="16" spans="1:40" ht="18.600000000000001" customHeight="1" x14ac:dyDescent="0.4">
      <c r="A16" s="225" t="s">
        <v>8</v>
      </c>
      <c r="B16" s="226"/>
      <c r="C16" s="226"/>
      <c r="D16" s="226"/>
      <c r="E16" s="226"/>
      <c r="F16" s="227"/>
      <c r="G16" s="228" t="s">
        <v>9</v>
      </c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9"/>
    </row>
    <row r="17" spans="1:29" ht="18.600000000000001" customHeight="1" x14ac:dyDescent="0.4">
      <c r="A17" s="162"/>
      <c r="B17" s="163"/>
      <c r="C17" s="163"/>
      <c r="D17" s="163"/>
      <c r="E17" s="163"/>
      <c r="F17" s="164"/>
      <c r="G17" s="230" t="s">
        <v>10</v>
      </c>
      <c r="H17" s="230"/>
      <c r="I17" s="230"/>
      <c r="J17" s="230"/>
      <c r="K17" s="230"/>
      <c r="L17" s="230"/>
      <c r="M17" s="230"/>
      <c r="N17" s="230"/>
      <c r="O17" s="230"/>
      <c r="P17" s="230"/>
      <c r="Q17" s="230"/>
      <c r="R17" s="230"/>
      <c r="S17" s="230"/>
      <c r="T17" s="230"/>
      <c r="U17" s="230"/>
      <c r="V17" s="230"/>
      <c r="W17" s="230"/>
      <c r="X17" s="230"/>
      <c r="Y17" s="230"/>
      <c r="Z17" s="230"/>
      <c r="AA17" s="230"/>
      <c r="AB17" s="230"/>
      <c r="AC17" s="231"/>
    </row>
    <row r="18" spans="1:29" ht="18.600000000000001" customHeight="1" x14ac:dyDescent="0.4">
      <c r="A18" s="162"/>
      <c r="B18" s="163"/>
      <c r="C18" s="163"/>
      <c r="D18" s="163"/>
      <c r="E18" s="163"/>
      <c r="F18" s="164"/>
      <c r="G18" s="46" t="s">
        <v>71</v>
      </c>
      <c r="H18" s="46"/>
      <c r="I18" s="191"/>
      <c r="J18" s="191"/>
      <c r="K18" s="191"/>
      <c r="L18" s="47" t="s">
        <v>72</v>
      </c>
      <c r="M18" s="47" t="s">
        <v>73</v>
      </c>
      <c r="N18" s="209"/>
      <c r="O18" s="209"/>
      <c r="P18" s="209"/>
      <c r="Q18" s="47" t="s">
        <v>74</v>
      </c>
      <c r="R18" s="236" t="s">
        <v>75</v>
      </c>
      <c r="S18" s="236"/>
      <c r="T18" s="191"/>
      <c r="U18" s="191"/>
      <c r="V18" s="191"/>
      <c r="W18" s="47" t="s">
        <v>72</v>
      </c>
      <c r="X18" s="47" t="s">
        <v>73</v>
      </c>
      <c r="Y18" s="209"/>
      <c r="Z18" s="209"/>
      <c r="AA18" s="209"/>
      <c r="AB18" s="47" t="s">
        <v>74</v>
      </c>
      <c r="AC18" s="51"/>
    </row>
    <row r="19" spans="1:29" ht="18.600000000000001" customHeight="1" x14ac:dyDescent="0.4">
      <c r="A19" s="162"/>
      <c r="B19" s="163"/>
      <c r="C19" s="163"/>
      <c r="D19" s="163"/>
      <c r="E19" s="163"/>
      <c r="F19" s="164"/>
      <c r="G19" s="46" t="s">
        <v>76</v>
      </c>
      <c r="H19" s="46"/>
      <c r="I19" s="191"/>
      <c r="J19" s="191"/>
      <c r="K19" s="191"/>
      <c r="L19" s="47" t="s">
        <v>72</v>
      </c>
      <c r="M19" s="47" t="s">
        <v>73</v>
      </c>
      <c r="N19" s="209"/>
      <c r="O19" s="209"/>
      <c r="P19" s="209"/>
      <c r="Q19" s="47" t="s">
        <v>74</v>
      </c>
      <c r="R19" s="236" t="s">
        <v>79</v>
      </c>
      <c r="S19" s="236"/>
      <c r="T19" s="191"/>
      <c r="U19" s="191"/>
      <c r="V19" s="191"/>
      <c r="W19" s="47" t="s">
        <v>72</v>
      </c>
      <c r="X19" s="47" t="s">
        <v>73</v>
      </c>
      <c r="Y19" s="209"/>
      <c r="Z19" s="209"/>
      <c r="AA19" s="209"/>
      <c r="AB19" s="47" t="s">
        <v>74</v>
      </c>
      <c r="AC19" s="51"/>
    </row>
    <row r="20" spans="1:29" ht="18.600000000000001" customHeight="1" x14ac:dyDescent="0.4">
      <c r="A20" s="162"/>
      <c r="B20" s="163"/>
      <c r="C20" s="163"/>
      <c r="D20" s="163"/>
      <c r="E20" s="163"/>
      <c r="F20" s="164"/>
      <c r="G20" s="46" t="s">
        <v>77</v>
      </c>
      <c r="H20" s="46"/>
      <c r="I20" s="191"/>
      <c r="J20" s="191"/>
      <c r="K20" s="191"/>
      <c r="L20" s="47" t="s">
        <v>72</v>
      </c>
      <c r="M20" s="47" t="s">
        <v>73</v>
      </c>
      <c r="N20" s="209"/>
      <c r="O20" s="209"/>
      <c r="P20" s="209"/>
      <c r="Q20" s="47" t="s">
        <v>74</v>
      </c>
      <c r="R20" s="237" t="s">
        <v>80</v>
      </c>
      <c r="S20" s="237"/>
      <c r="T20" s="191"/>
      <c r="U20" s="191"/>
      <c r="V20" s="191"/>
      <c r="W20" s="47" t="s">
        <v>72</v>
      </c>
      <c r="X20" s="47" t="s">
        <v>73</v>
      </c>
      <c r="Y20" s="209"/>
      <c r="Z20" s="209"/>
      <c r="AA20" s="209"/>
      <c r="AB20" s="47" t="s">
        <v>74</v>
      </c>
      <c r="AC20" s="51"/>
    </row>
    <row r="21" spans="1:29" ht="18.600000000000001" customHeight="1" x14ac:dyDescent="0.4">
      <c r="A21" s="162"/>
      <c r="B21" s="163"/>
      <c r="C21" s="163"/>
      <c r="D21" s="163"/>
      <c r="E21" s="163"/>
      <c r="F21" s="164"/>
      <c r="G21" s="46" t="s">
        <v>78</v>
      </c>
      <c r="H21" s="46"/>
      <c r="I21" s="48" t="s">
        <v>84</v>
      </c>
      <c r="J21" s="191"/>
      <c r="K21" s="191"/>
      <c r="L21" s="191"/>
      <c r="M21" s="49" t="s">
        <v>85</v>
      </c>
      <c r="N21" s="209"/>
      <c r="O21" s="209"/>
      <c r="P21" s="209"/>
      <c r="Q21" s="47" t="s">
        <v>74</v>
      </c>
      <c r="R21" s="237" t="s">
        <v>81</v>
      </c>
      <c r="S21" s="237"/>
      <c r="T21" s="191"/>
      <c r="U21" s="191"/>
      <c r="V21" s="191"/>
      <c r="W21" s="47" t="s">
        <v>72</v>
      </c>
      <c r="X21" s="47" t="s">
        <v>73</v>
      </c>
      <c r="Y21" s="209"/>
      <c r="Z21" s="209"/>
      <c r="AA21" s="209"/>
      <c r="AB21" s="47" t="s">
        <v>74</v>
      </c>
      <c r="AC21" s="51"/>
    </row>
    <row r="22" spans="1:29" ht="18.600000000000001" customHeight="1" thickBot="1" x14ac:dyDescent="0.45">
      <c r="A22" s="165"/>
      <c r="B22" s="166"/>
      <c r="C22" s="166"/>
      <c r="D22" s="166"/>
      <c r="E22" s="166"/>
      <c r="F22" s="167"/>
      <c r="G22" s="238" t="s">
        <v>109</v>
      </c>
      <c r="H22" s="238"/>
      <c r="I22" s="238"/>
      <c r="J22" s="202" t="str">
        <f>IF(SUM(I18,I19,I20,T18,T19,T20,T21)+COUNTA(J21)=0,"",SUM(I18,I19,I20,T18,T19,T20,T21)+COUNTA(J21))</f>
        <v/>
      </c>
      <c r="K22" s="202"/>
      <c r="L22" s="202"/>
      <c r="M22" s="55" t="s">
        <v>86</v>
      </c>
      <c r="N22" s="56"/>
      <c r="O22" s="56"/>
      <c r="P22" s="56"/>
      <c r="Q22" s="56"/>
      <c r="R22" s="188" t="s">
        <v>83</v>
      </c>
      <c r="S22" s="188"/>
      <c r="T22" s="188"/>
      <c r="U22" s="188"/>
      <c r="V22" s="188"/>
      <c r="W22" s="188"/>
      <c r="X22" s="188"/>
      <c r="Y22" s="187" t="str">
        <f>IF(SUM(N18,N19,N20,N21,Y18,Y19,Y20,Y21)=0,"",SUM(N18,N19,N20,N21,Y18,Y19,Y20,Y21))</f>
        <v/>
      </c>
      <c r="Z22" s="187"/>
      <c r="AA22" s="187"/>
      <c r="AB22" s="55" t="s">
        <v>74</v>
      </c>
      <c r="AC22" s="57"/>
    </row>
    <row r="23" spans="1:29" ht="18.600000000000001" customHeight="1" x14ac:dyDescent="0.4">
      <c r="A23" s="203" t="s">
        <v>87</v>
      </c>
      <c r="B23" s="204"/>
      <c r="C23" s="204"/>
      <c r="D23" s="204"/>
      <c r="E23" s="204"/>
      <c r="F23" s="205"/>
      <c r="G23" s="232"/>
      <c r="H23" s="233"/>
      <c r="I23" s="233"/>
      <c r="J23" s="58" t="s">
        <v>88</v>
      </c>
      <c r="K23" s="189" t="s">
        <v>89</v>
      </c>
      <c r="L23" s="189"/>
      <c r="M23" s="189"/>
      <c r="N23" s="189"/>
      <c r="O23" s="189"/>
      <c r="P23" s="189"/>
      <c r="Q23" s="190"/>
      <c r="R23" s="195" t="s">
        <v>65</v>
      </c>
      <c r="S23" s="196"/>
      <c r="T23" s="197"/>
      <c r="U23" s="192" t="s">
        <v>66</v>
      </c>
      <c r="V23" s="193"/>
      <c r="W23" s="234"/>
      <c r="X23" s="234"/>
      <c r="Y23" s="58" t="s">
        <v>68</v>
      </c>
      <c r="Z23" s="58"/>
      <c r="AA23" s="58"/>
      <c r="AB23" s="58"/>
      <c r="AC23" s="59"/>
    </row>
    <row r="24" spans="1:29" ht="18.600000000000001" customHeight="1" x14ac:dyDescent="0.4">
      <c r="A24" s="206" t="s">
        <v>90</v>
      </c>
      <c r="B24" s="207"/>
      <c r="C24" s="207"/>
      <c r="D24" s="207"/>
      <c r="E24" s="207"/>
      <c r="F24" s="208"/>
      <c r="G24" s="201"/>
      <c r="H24" s="201"/>
      <c r="I24" s="201"/>
      <c r="J24" s="201"/>
      <c r="K24" s="201"/>
      <c r="L24" s="201"/>
      <c r="M24" s="201"/>
      <c r="N24" s="201"/>
      <c r="O24" s="158" t="s">
        <v>91</v>
      </c>
      <c r="P24" s="158"/>
      <c r="Q24" s="36"/>
      <c r="R24" s="198"/>
      <c r="S24" s="199"/>
      <c r="T24" s="200"/>
      <c r="U24" s="194" t="s">
        <v>67</v>
      </c>
      <c r="V24" s="158"/>
      <c r="W24" s="235"/>
      <c r="X24" s="235"/>
      <c r="Y24" s="35" t="s">
        <v>68</v>
      </c>
      <c r="Z24" s="35"/>
      <c r="AA24" s="35"/>
      <c r="AB24" s="35"/>
      <c r="AC24" s="53"/>
    </row>
    <row r="25" spans="1:29" ht="18.600000000000001" customHeight="1" x14ac:dyDescent="0.4">
      <c r="A25" s="206" t="s">
        <v>92</v>
      </c>
      <c r="B25" s="207"/>
      <c r="C25" s="207"/>
      <c r="D25" s="207"/>
      <c r="E25" s="207"/>
      <c r="F25" s="208"/>
      <c r="G25" s="180"/>
      <c r="H25" s="180"/>
      <c r="I25" s="180"/>
      <c r="J25" s="180"/>
      <c r="K25" s="180"/>
      <c r="L25" s="180"/>
      <c r="M25" s="180"/>
      <c r="N25" s="180"/>
      <c r="O25" s="158" t="s">
        <v>94</v>
      </c>
      <c r="P25" s="158"/>
      <c r="Q25" s="178"/>
      <c r="R25" s="178"/>
      <c r="S25" s="178"/>
      <c r="T25" s="35" t="s">
        <v>74</v>
      </c>
      <c r="U25" s="35"/>
      <c r="V25" s="35"/>
      <c r="W25" s="35"/>
      <c r="X25" s="35"/>
      <c r="Y25" s="35"/>
      <c r="Z25" s="35"/>
      <c r="AA25" s="35"/>
      <c r="AB25" s="35"/>
      <c r="AC25" s="53"/>
    </row>
    <row r="26" spans="1:29" ht="36.200000000000003" customHeight="1" thickBot="1" x14ac:dyDescent="0.45">
      <c r="A26" s="184" t="s">
        <v>93</v>
      </c>
      <c r="B26" s="185"/>
      <c r="C26" s="185"/>
      <c r="D26" s="185"/>
      <c r="E26" s="185"/>
      <c r="F26" s="186"/>
      <c r="G26" s="181"/>
      <c r="H26" s="181"/>
      <c r="I26" s="181"/>
      <c r="J26" s="181"/>
      <c r="K26" s="181"/>
      <c r="L26" s="181"/>
      <c r="M26" s="181"/>
      <c r="N26" s="181"/>
      <c r="O26" s="160" t="s">
        <v>94</v>
      </c>
      <c r="P26" s="160"/>
      <c r="Q26" s="179"/>
      <c r="R26" s="179"/>
      <c r="S26" s="179"/>
      <c r="T26" s="60" t="s">
        <v>74</v>
      </c>
      <c r="U26" s="60"/>
      <c r="V26" s="60"/>
      <c r="W26" s="60"/>
      <c r="X26" s="60"/>
      <c r="Y26" s="60"/>
      <c r="Z26" s="60"/>
      <c r="AA26" s="60"/>
      <c r="AB26" s="60"/>
      <c r="AC26" s="61"/>
    </row>
    <row r="27" spans="1:29" ht="18.600000000000001" customHeight="1" x14ac:dyDescent="0.4">
      <c r="A27" s="225" t="s">
        <v>95</v>
      </c>
      <c r="B27" s="226"/>
      <c r="C27" s="226"/>
      <c r="D27" s="226"/>
      <c r="E27" s="226"/>
      <c r="F27" s="227"/>
      <c r="G27" s="182" t="s">
        <v>97</v>
      </c>
      <c r="H27" s="182"/>
      <c r="I27" s="182"/>
      <c r="J27" s="182"/>
      <c r="K27" s="182"/>
      <c r="L27" s="182"/>
      <c r="M27" s="182"/>
      <c r="N27" s="182"/>
      <c r="O27" s="182"/>
      <c r="P27" s="182"/>
      <c r="Q27" s="224"/>
      <c r="R27" s="182" t="s">
        <v>96</v>
      </c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83"/>
    </row>
    <row r="28" spans="1:29" ht="18.600000000000001" customHeight="1" x14ac:dyDescent="0.4">
      <c r="A28" s="162"/>
      <c r="B28" s="163"/>
      <c r="C28" s="163"/>
      <c r="D28" s="163"/>
      <c r="E28" s="163"/>
      <c r="F28" s="164"/>
      <c r="G28" s="158" t="s">
        <v>98</v>
      </c>
      <c r="H28" s="158"/>
      <c r="I28" s="158"/>
      <c r="J28" s="158"/>
      <c r="K28" s="158"/>
      <c r="L28" s="158"/>
      <c r="M28" s="158"/>
      <c r="N28" s="158"/>
      <c r="O28" s="158"/>
      <c r="P28" s="158"/>
      <c r="Q28" s="176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4"/>
    </row>
    <row r="29" spans="1:29" ht="18.600000000000001" customHeight="1" x14ac:dyDescent="0.4">
      <c r="A29" s="162"/>
      <c r="B29" s="163"/>
      <c r="C29" s="163"/>
      <c r="D29" s="163"/>
      <c r="E29" s="163"/>
      <c r="F29" s="164"/>
      <c r="G29" s="176" t="s">
        <v>99</v>
      </c>
      <c r="H29" s="177"/>
      <c r="I29" s="177"/>
      <c r="J29" s="177"/>
      <c r="K29" s="175"/>
      <c r="L29" s="175"/>
      <c r="M29" s="175"/>
      <c r="N29" s="175"/>
      <c r="O29" s="175"/>
      <c r="P29" s="175"/>
      <c r="Q29" s="175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1"/>
    </row>
    <row r="30" spans="1:29" ht="18.600000000000001" customHeight="1" x14ac:dyDescent="0.4">
      <c r="A30" s="162"/>
      <c r="B30" s="163"/>
      <c r="C30" s="163"/>
      <c r="D30" s="163"/>
      <c r="E30" s="163"/>
      <c r="F30" s="164"/>
      <c r="G30" s="176"/>
      <c r="H30" s="177"/>
      <c r="I30" s="177"/>
      <c r="J30" s="177"/>
      <c r="K30" s="175"/>
      <c r="L30" s="175"/>
      <c r="M30" s="175"/>
      <c r="N30" s="175"/>
      <c r="O30" s="175"/>
      <c r="P30" s="175"/>
      <c r="Q30" s="175"/>
      <c r="R30" s="170"/>
      <c r="S30" s="170"/>
      <c r="T30" s="170"/>
      <c r="U30" s="170"/>
      <c r="V30" s="170"/>
      <c r="W30" s="170"/>
      <c r="X30" s="170"/>
      <c r="Y30" s="170"/>
      <c r="Z30" s="170"/>
      <c r="AA30" s="170"/>
      <c r="AB30" s="170"/>
      <c r="AC30" s="171"/>
    </row>
    <row r="31" spans="1:29" ht="18.600000000000001" customHeight="1" x14ac:dyDescent="0.4">
      <c r="A31" s="162"/>
      <c r="B31" s="163"/>
      <c r="C31" s="163"/>
      <c r="D31" s="163"/>
      <c r="E31" s="163"/>
      <c r="F31" s="164"/>
      <c r="G31" s="176"/>
      <c r="H31" s="177"/>
      <c r="I31" s="177"/>
      <c r="J31" s="177"/>
      <c r="K31" s="175"/>
      <c r="L31" s="175"/>
      <c r="M31" s="175"/>
      <c r="N31" s="175"/>
      <c r="O31" s="175"/>
      <c r="P31" s="175"/>
      <c r="Q31" s="175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1"/>
    </row>
    <row r="32" spans="1:29" ht="18.600000000000001" customHeight="1" x14ac:dyDescent="0.4">
      <c r="A32" s="162"/>
      <c r="B32" s="163"/>
      <c r="C32" s="163"/>
      <c r="D32" s="163"/>
      <c r="E32" s="163"/>
      <c r="F32" s="164"/>
      <c r="G32" s="176"/>
      <c r="H32" s="177"/>
      <c r="I32" s="177"/>
      <c r="J32" s="177"/>
      <c r="K32" s="175"/>
      <c r="L32" s="175"/>
      <c r="M32" s="175"/>
      <c r="N32" s="175"/>
      <c r="O32" s="175"/>
      <c r="P32" s="175"/>
      <c r="Q32" s="175"/>
      <c r="R32" s="170"/>
      <c r="S32" s="170"/>
      <c r="T32" s="170"/>
      <c r="U32" s="170"/>
      <c r="V32" s="170"/>
      <c r="W32" s="170"/>
      <c r="X32" s="170"/>
      <c r="Y32" s="170"/>
      <c r="Z32" s="170"/>
      <c r="AA32" s="170"/>
      <c r="AB32" s="170"/>
      <c r="AC32" s="171"/>
    </row>
    <row r="33" spans="1:29" ht="18.600000000000001" customHeight="1" x14ac:dyDescent="0.4">
      <c r="A33" s="162"/>
      <c r="B33" s="163"/>
      <c r="C33" s="163"/>
      <c r="D33" s="163"/>
      <c r="E33" s="163"/>
      <c r="F33" s="164"/>
      <c r="G33" s="173" t="s">
        <v>100</v>
      </c>
      <c r="H33" s="173"/>
      <c r="I33" s="173"/>
      <c r="J33" s="173"/>
      <c r="K33" s="173"/>
      <c r="L33" s="173"/>
      <c r="M33" s="173"/>
      <c r="N33" s="173"/>
      <c r="O33" s="173"/>
      <c r="P33" s="173"/>
      <c r="Q33" s="223"/>
      <c r="R33" s="172" t="s">
        <v>96</v>
      </c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4"/>
    </row>
    <row r="34" spans="1:29" ht="18.600000000000001" customHeight="1" x14ac:dyDescent="0.4">
      <c r="A34" s="162"/>
      <c r="B34" s="163"/>
      <c r="C34" s="163"/>
      <c r="D34" s="163"/>
      <c r="E34" s="163"/>
      <c r="F34" s="164"/>
      <c r="G34" s="168" t="s">
        <v>101</v>
      </c>
      <c r="H34" s="168"/>
      <c r="I34" s="168"/>
      <c r="J34" s="168"/>
      <c r="K34" s="168"/>
      <c r="L34" s="168"/>
      <c r="M34" s="168"/>
      <c r="N34" s="168"/>
      <c r="O34" s="168"/>
      <c r="P34" s="168"/>
      <c r="Q34" s="169"/>
      <c r="R34" s="152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4"/>
    </row>
    <row r="35" spans="1:29" ht="18.600000000000001" customHeight="1" x14ac:dyDescent="0.4">
      <c r="A35" s="162"/>
      <c r="B35" s="163"/>
      <c r="C35" s="163"/>
      <c r="D35" s="163"/>
      <c r="E35" s="163"/>
      <c r="F35" s="164"/>
      <c r="G35" s="168" t="s">
        <v>102</v>
      </c>
      <c r="H35" s="168"/>
      <c r="I35" s="168"/>
      <c r="J35" s="168"/>
      <c r="K35" s="168"/>
      <c r="L35" s="168"/>
      <c r="M35" s="168"/>
      <c r="N35" s="168"/>
      <c r="O35" s="168"/>
      <c r="P35" s="168"/>
      <c r="Q35" s="169"/>
      <c r="R35" s="152"/>
      <c r="S35" s="153"/>
      <c r="T35" s="153"/>
      <c r="U35" s="153"/>
      <c r="V35" s="153"/>
      <c r="W35" s="153"/>
      <c r="X35" s="153"/>
      <c r="Y35" s="153"/>
      <c r="Z35" s="153"/>
      <c r="AA35" s="153"/>
      <c r="AB35" s="153"/>
      <c r="AC35" s="154"/>
    </row>
    <row r="36" spans="1:29" ht="18.600000000000001" customHeight="1" x14ac:dyDescent="0.4">
      <c r="A36" s="162"/>
      <c r="B36" s="163"/>
      <c r="C36" s="163"/>
      <c r="D36" s="163"/>
      <c r="E36" s="163"/>
      <c r="F36" s="164"/>
      <c r="G36" s="168" t="s">
        <v>103</v>
      </c>
      <c r="H36" s="168"/>
      <c r="I36" s="168"/>
      <c r="J36" s="168"/>
      <c r="K36" s="168"/>
      <c r="L36" s="168"/>
      <c r="M36" s="168"/>
      <c r="N36" s="168"/>
      <c r="O36" s="168"/>
      <c r="P36" s="168"/>
      <c r="Q36" s="169"/>
      <c r="R36" s="152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4"/>
    </row>
    <row r="37" spans="1:29" ht="18.600000000000001" customHeight="1" x14ac:dyDescent="0.4">
      <c r="A37" s="162"/>
      <c r="B37" s="163"/>
      <c r="C37" s="163"/>
      <c r="D37" s="163"/>
      <c r="E37" s="163"/>
      <c r="F37" s="164"/>
      <c r="G37" s="168" t="s">
        <v>104</v>
      </c>
      <c r="H37" s="168"/>
      <c r="I37" s="168"/>
      <c r="J37" s="168"/>
      <c r="K37" s="168"/>
      <c r="L37" s="168"/>
      <c r="M37" s="168"/>
      <c r="N37" s="168"/>
      <c r="O37" s="168"/>
      <c r="P37" s="168"/>
      <c r="Q37" s="169"/>
      <c r="R37" s="152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4"/>
    </row>
    <row r="38" spans="1:29" ht="18.600000000000001" customHeight="1" x14ac:dyDescent="0.4">
      <c r="A38" s="162"/>
      <c r="B38" s="163"/>
      <c r="C38" s="163"/>
      <c r="D38" s="163"/>
      <c r="E38" s="163"/>
      <c r="F38" s="164"/>
      <c r="G38" s="168" t="s">
        <v>105</v>
      </c>
      <c r="H38" s="168"/>
      <c r="I38" s="168"/>
      <c r="J38" s="168"/>
      <c r="K38" s="168"/>
      <c r="L38" s="168"/>
      <c r="M38" s="168"/>
      <c r="N38" s="168"/>
      <c r="O38" s="168"/>
      <c r="P38" s="168"/>
      <c r="Q38" s="169"/>
      <c r="R38" s="152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4"/>
    </row>
    <row r="39" spans="1:29" ht="18.600000000000001" customHeight="1" x14ac:dyDescent="0.4">
      <c r="A39" s="162"/>
      <c r="B39" s="163"/>
      <c r="C39" s="163"/>
      <c r="D39" s="163"/>
      <c r="E39" s="163"/>
      <c r="F39" s="164"/>
      <c r="G39" s="168" t="s">
        <v>106</v>
      </c>
      <c r="H39" s="168"/>
      <c r="I39" s="168"/>
      <c r="J39" s="168"/>
      <c r="K39" s="168"/>
      <c r="L39" s="168"/>
      <c r="M39" s="168"/>
      <c r="N39" s="168"/>
      <c r="O39" s="168"/>
      <c r="P39" s="168"/>
      <c r="Q39" s="169"/>
      <c r="R39" s="152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4"/>
    </row>
    <row r="40" spans="1:29" ht="18.600000000000001" customHeight="1" x14ac:dyDescent="0.4">
      <c r="A40" s="162"/>
      <c r="B40" s="163"/>
      <c r="C40" s="163"/>
      <c r="D40" s="163"/>
      <c r="E40" s="163"/>
      <c r="F40" s="164"/>
      <c r="G40" s="168" t="s">
        <v>107</v>
      </c>
      <c r="H40" s="168"/>
      <c r="I40" s="168"/>
      <c r="J40" s="168"/>
      <c r="K40" s="168"/>
      <c r="L40" s="168"/>
      <c r="M40" s="168"/>
      <c r="N40" s="168"/>
      <c r="O40" s="168"/>
      <c r="P40" s="168"/>
      <c r="Q40" s="169"/>
      <c r="R40" s="152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4"/>
    </row>
    <row r="41" spans="1:29" ht="18.600000000000001" customHeight="1" x14ac:dyDescent="0.4">
      <c r="A41" s="162"/>
      <c r="B41" s="163"/>
      <c r="C41" s="163"/>
      <c r="D41" s="163"/>
      <c r="E41" s="163"/>
      <c r="F41" s="164"/>
      <c r="G41" s="158" t="s">
        <v>108</v>
      </c>
      <c r="H41" s="158"/>
      <c r="I41" s="158"/>
      <c r="J41" s="34" t="s">
        <v>84</v>
      </c>
      <c r="K41" s="159"/>
      <c r="L41" s="159"/>
      <c r="M41" s="159"/>
      <c r="N41" s="159"/>
      <c r="O41" s="159"/>
      <c r="P41" s="159"/>
      <c r="Q41" s="37" t="s">
        <v>85</v>
      </c>
      <c r="R41" s="152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154"/>
    </row>
    <row r="42" spans="1:29" ht="18.600000000000001" customHeight="1" x14ac:dyDescent="0.4">
      <c r="A42" s="162"/>
      <c r="B42" s="163"/>
      <c r="C42" s="163"/>
      <c r="D42" s="163"/>
      <c r="E42" s="163"/>
      <c r="F42" s="164"/>
      <c r="G42" s="158" t="s">
        <v>108</v>
      </c>
      <c r="H42" s="158"/>
      <c r="I42" s="158"/>
      <c r="J42" s="34" t="s">
        <v>84</v>
      </c>
      <c r="K42" s="159"/>
      <c r="L42" s="159"/>
      <c r="M42" s="159"/>
      <c r="N42" s="159"/>
      <c r="O42" s="159"/>
      <c r="P42" s="159"/>
      <c r="Q42" s="37" t="s">
        <v>85</v>
      </c>
      <c r="R42" s="152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4"/>
    </row>
    <row r="43" spans="1:29" ht="18.600000000000001" customHeight="1" thickBot="1" x14ac:dyDescent="0.45">
      <c r="A43" s="165"/>
      <c r="B43" s="166"/>
      <c r="C43" s="166"/>
      <c r="D43" s="166"/>
      <c r="E43" s="166"/>
      <c r="F43" s="167"/>
      <c r="G43" s="160" t="s">
        <v>108</v>
      </c>
      <c r="H43" s="160"/>
      <c r="I43" s="160"/>
      <c r="J43" s="62" t="s">
        <v>84</v>
      </c>
      <c r="K43" s="161"/>
      <c r="L43" s="161"/>
      <c r="M43" s="161"/>
      <c r="N43" s="161"/>
      <c r="O43" s="161"/>
      <c r="P43" s="161"/>
      <c r="Q43" s="63" t="s">
        <v>85</v>
      </c>
      <c r="R43" s="155"/>
      <c r="S43" s="156"/>
      <c r="T43" s="156"/>
      <c r="U43" s="156"/>
      <c r="V43" s="156"/>
      <c r="W43" s="156"/>
      <c r="X43" s="156"/>
      <c r="Y43" s="156"/>
      <c r="Z43" s="156"/>
      <c r="AA43" s="156"/>
      <c r="AB43" s="156"/>
      <c r="AC43" s="157"/>
    </row>
    <row r="44" spans="1:29" ht="18.600000000000001" customHeight="1" x14ac:dyDescent="0.4">
      <c r="E44" s="11"/>
      <c r="F44" s="11"/>
      <c r="G44" s="11"/>
    </row>
    <row r="45" spans="1:29" ht="18.600000000000001" customHeight="1" x14ac:dyDescent="0.4">
      <c r="E45" s="50"/>
      <c r="F45" s="50"/>
      <c r="G45" s="50"/>
    </row>
  </sheetData>
  <mergeCells count="126">
    <mergeCell ref="A30:F30"/>
    <mergeCell ref="A31:F31"/>
    <mergeCell ref="G27:Q27"/>
    <mergeCell ref="A27:F28"/>
    <mergeCell ref="G16:AC16"/>
    <mergeCell ref="G17:AC17"/>
    <mergeCell ref="Y18:AA18"/>
    <mergeCell ref="Y19:AA19"/>
    <mergeCell ref="Y20:AA20"/>
    <mergeCell ref="Y21:AA21"/>
    <mergeCell ref="T18:V18"/>
    <mergeCell ref="G23:I23"/>
    <mergeCell ref="W23:X23"/>
    <mergeCell ref="W24:X24"/>
    <mergeCell ref="T21:V21"/>
    <mergeCell ref="R18:S18"/>
    <mergeCell ref="R19:S19"/>
    <mergeCell ref="R20:S20"/>
    <mergeCell ref="R21:S21"/>
    <mergeCell ref="A25:F25"/>
    <mergeCell ref="N21:P21"/>
    <mergeCell ref="J21:L21"/>
    <mergeCell ref="G22:I22"/>
    <mergeCell ref="A16:F16"/>
    <mergeCell ref="G37:Q37"/>
    <mergeCell ref="G38:Q38"/>
    <mergeCell ref="A32:F32"/>
    <mergeCell ref="A33:F33"/>
    <mergeCell ref="A34:F34"/>
    <mergeCell ref="A35:F35"/>
    <mergeCell ref="G33:Q33"/>
    <mergeCell ref="G34:Q34"/>
    <mergeCell ref="G35:Q35"/>
    <mergeCell ref="K32:Q32"/>
    <mergeCell ref="A2:AC2"/>
    <mergeCell ref="W4:AC4"/>
    <mergeCell ref="A5:AC5"/>
    <mergeCell ref="M6:N9"/>
    <mergeCell ref="S8:AC8"/>
    <mergeCell ref="S9:AC9"/>
    <mergeCell ref="A13:F13"/>
    <mergeCell ref="A14:F14"/>
    <mergeCell ref="A15:F15"/>
    <mergeCell ref="W15:AC15"/>
    <mergeCell ref="A4:M4"/>
    <mergeCell ref="A12:AC12"/>
    <mergeCell ref="I15:T15"/>
    <mergeCell ref="S6:AC6"/>
    <mergeCell ref="S7:AC7"/>
    <mergeCell ref="O6:R6"/>
    <mergeCell ref="O7:R8"/>
    <mergeCell ref="O9:R9"/>
    <mergeCell ref="G13:AC13"/>
    <mergeCell ref="G14:AC14"/>
    <mergeCell ref="I18:K18"/>
    <mergeCell ref="I19:K19"/>
    <mergeCell ref="I20:K20"/>
    <mergeCell ref="A17:F17"/>
    <mergeCell ref="A18:F18"/>
    <mergeCell ref="A19:F19"/>
    <mergeCell ref="A20:F20"/>
    <mergeCell ref="A21:F21"/>
    <mergeCell ref="N18:P18"/>
    <mergeCell ref="N19:P19"/>
    <mergeCell ref="N20:P20"/>
    <mergeCell ref="A26:F26"/>
    <mergeCell ref="Y22:AA22"/>
    <mergeCell ref="R22:X22"/>
    <mergeCell ref="K23:Q23"/>
    <mergeCell ref="G28:Q28"/>
    <mergeCell ref="K29:Q29"/>
    <mergeCell ref="A22:F22"/>
    <mergeCell ref="A29:F29"/>
    <mergeCell ref="T19:V19"/>
    <mergeCell ref="T20:V20"/>
    <mergeCell ref="U23:V23"/>
    <mergeCell ref="U24:V24"/>
    <mergeCell ref="R23:T24"/>
    <mergeCell ref="G24:N24"/>
    <mergeCell ref="O24:P24"/>
    <mergeCell ref="J22:L22"/>
    <mergeCell ref="A23:F23"/>
    <mergeCell ref="A24:F24"/>
    <mergeCell ref="K30:Q30"/>
    <mergeCell ref="K31:Q31"/>
    <mergeCell ref="G29:J32"/>
    <mergeCell ref="Q25:S25"/>
    <mergeCell ref="Q26:S26"/>
    <mergeCell ref="O25:P25"/>
    <mergeCell ref="O26:P26"/>
    <mergeCell ref="G25:N25"/>
    <mergeCell ref="G26:N26"/>
    <mergeCell ref="R27:AC27"/>
    <mergeCell ref="A42:F42"/>
    <mergeCell ref="A43:F43"/>
    <mergeCell ref="G39:Q39"/>
    <mergeCell ref="G40:Q40"/>
    <mergeCell ref="R28:AC28"/>
    <mergeCell ref="R29:AC29"/>
    <mergeCell ref="R30:AC30"/>
    <mergeCell ref="R31:AC31"/>
    <mergeCell ref="R32:AC32"/>
    <mergeCell ref="R33:AC33"/>
    <mergeCell ref="R34:AC34"/>
    <mergeCell ref="R35:AC35"/>
    <mergeCell ref="R36:AC36"/>
    <mergeCell ref="R37:AC37"/>
    <mergeCell ref="R38:AC38"/>
    <mergeCell ref="R39:AC39"/>
    <mergeCell ref="R40:AC40"/>
    <mergeCell ref="A36:F36"/>
    <mergeCell ref="A37:F37"/>
    <mergeCell ref="A38:F38"/>
    <mergeCell ref="A39:F39"/>
    <mergeCell ref="A40:F40"/>
    <mergeCell ref="A41:F41"/>
    <mergeCell ref="G36:Q36"/>
    <mergeCell ref="R41:AC41"/>
    <mergeCell ref="R42:AC42"/>
    <mergeCell ref="R43:AC43"/>
    <mergeCell ref="G41:I41"/>
    <mergeCell ref="K41:P41"/>
    <mergeCell ref="G42:I42"/>
    <mergeCell ref="K42:P42"/>
    <mergeCell ref="G43:I43"/>
    <mergeCell ref="K43:P43"/>
  </mergeCells>
  <phoneticPr fontId="24"/>
  <pageMargins left="0.23622047244094491" right="0.23622047244094491" top="0.35433070866141736" bottom="0.35433070866141736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A1:N40"/>
  <sheetViews>
    <sheetView view="pageBreakPreview" zoomScaleNormal="180" zoomScaleSheetLayoutView="100" workbookViewId="0">
      <selection activeCell="E9" sqref="E9"/>
    </sheetView>
  </sheetViews>
  <sheetFormatPr defaultRowHeight="18.75" x14ac:dyDescent="0.4"/>
  <cols>
    <col min="1" max="1" width="3.625" customWidth="1"/>
    <col min="2" max="2" width="13" customWidth="1"/>
    <col min="3" max="12" width="6.625" customWidth="1"/>
  </cols>
  <sheetData>
    <row r="1" spans="1:12" s="112" customFormat="1" ht="19.5" thickBot="1" x14ac:dyDescent="0.45">
      <c r="A1" s="312" t="s">
        <v>146</v>
      </c>
    </row>
    <row r="2" spans="1:12" ht="21" customHeight="1" thickBot="1" x14ac:dyDescent="0.45">
      <c r="A2" s="246" t="s">
        <v>14</v>
      </c>
      <c r="B2" s="247"/>
      <c r="C2" s="239" t="s">
        <v>15</v>
      </c>
      <c r="D2" s="240"/>
      <c r="E2" s="240"/>
      <c r="F2" s="240"/>
      <c r="G2" s="241"/>
      <c r="H2" s="239" t="s">
        <v>16</v>
      </c>
      <c r="I2" s="240"/>
      <c r="J2" s="240"/>
      <c r="K2" s="240"/>
      <c r="L2" s="241"/>
    </row>
    <row r="3" spans="1:12" ht="15" customHeight="1" x14ac:dyDescent="0.4">
      <c r="A3" s="248"/>
      <c r="B3" s="249"/>
      <c r="C3" s="108" t="s">
        <v>54</v>
      </c>
      <c r="D3" s="109" t="s">
        <v>55</v>
      </c>
      <c r="E3" s="109" t="s">
        <v>22</v>
      </c>
      <c r="F3" s="110" t="s">
        <v>24</v>
      </c>
      <c r="G3" s="111" t="s">
        <v>27</v>
      </c>
      <c r="H3" s="108" t="s">
        <v>17</v>
      </c>
      <c r="I3" s="110" t="s">
        <v>20</v>
      </c>
      <c r="J3" s="110" t="s">
        <v>22</v>
      </c>
      <c r="K3" s="110" t="s">
        <v>24</v>
      </c>
      <c r="L3" s="111" t="s">
        <v>27</v>
      </c>
    </row>
    <row r="4" spans="1:12" ht="31.5" x14ac:dyDescent="0.4">
      <c r="A4" s="248"/>
      <c r="B4" s="249"/>
      <c r="C4" s="20" t="s">
        <v>18</v>
      </c>
      <c r="D4" s="21" t="s">
        <v>21</v>
      </c>
      <c r="E4" s="21" t="s">
        <v>23</v>
      </c>
      <c r="F4" s="5" t="s">
        <v>25</v>
      </c>
      <c r="G4" s="6" t="s">
        <v>28</v>
      </c>
      <c r="H4" s="20" t="s">
        <v>18</v>
      </c>
      <c r="I4" s="5" t="s">
        <v>21</v>
      </c>
      <c r="J4" s="5" t="s">
        <v>23</v>
      </c>
      <c r="K4" s="5" t="s">
        <v>56</v>
      </c>
      <c r="L4" s="6" t="s">
        <v>29</v>
      </c>
    </row>
    <row r="5" spans="1:12" ht="15" customHeight="1" thickBot="1" x14ac:dyDescent="0.3">
      <c r="A5" s="250"/>
      <c r="B5" s="251"/>
      <c r="C5" s="22" t="s">
        <v>49</v>
      </c>
      <c r="D5" s="23" t="s">
        <v>19</v>
      </c>
      <c r="E5" s="23" t="s">
        <v>19</v>
      </c>
      <c r="F5" s="24" t="s">
        <v>26</v>
      </c>
      <c r="G5" s="25"/>
      <c r="H5" s="22" t="s">
        <v>19</v>
      </c>
      <c r="I5" s="26" t="s">
        <v>19</v>
      </c>
      <c r="J5" s="26" t="s">
        <v>19</v>
      </c>
      <c r="K5" s="24" t="s">
        <v>26</v>
      </c>
      <c r="L5" s="25"/>
    </row>
    <row r="6" spans="1:12" ht="18.75" customHeight="1" x14ac:dyDescent="0.4">
      <c r="A6" s="252" t="s">
        <v>62</v>
      </c>
      <c r="B6" s="7" t="s">
        <v>51</v>
      </c>
      <c r="C6" s="75">
        <f>IF(D6+E6=0,0,D6+E6)</f>
        <v>0</v>
      </c>
      <c r="D6" s="105"/>
      <c r="E6" s="105"/>
      <c r="F6" s="81">
        <f>IF(D6+E6=0,0,D6/D6+E6)</f>
        <v>0</v>
      </c>
      <c r="G6" s="102"/>
      <c r="H6" s="75">
        <f>IF(I6+J6=0,0,I6+J6)</f>
        <v>0</v>
      </c>
      <c r="I6" s="105"/>
      <c r="J6" s="105"/>
      <c r="K6" s="81">
        <f>IF(I6+J6=0,0,I6/I6+J6)</f>
        <v>0</v>
      </c>
      <c r="L6" s="102"/>
    </row>
    <row r="7" spans="1:12" x14ac:dyDescent="0.4">
      <c r="A7" s="253"/>
      <c r="B7" s="8" t="s">
        <v>30</v>
      </c>
      <c r="C7" s="76">
        <f t="shared" ref="C7:C9" si="0">IF(D7+E7=0,0,D7+E7)</f>
        <v>0</v>
      </c>
      <c r="D7" s="106"/>
      <c r="E7" s="106"/>
      <c r="F7" s="82">
        <f t="shared" ref="F7:F9" si="1">IF(D7+E7=0,0,D7/D7+E7)</f>
        <v>0</v>
      </c>
      <c r="G7" s="103"/>
      <c r="H7" s="76">
        <f t="shared" ref="H7:H11" si="2">IF(I7+J7=0,0,I7+J7)</f>
        <v>0</v>
      </c>
      <c r="I7" s="106"/>
      <c r="J7" s="106"/>
      <c r="K7" s="82">
        <f t="shared" ref="K7:K11" si="3">IF(I7+J7=0,0,I7/I7+J7)</f>
        <v>0</v>
      </c>
      <c r="L7" s="103"/>
    </row>
    <row r="8" spans="1:12" x14ac:dyDescent="0.4">
      <c r="A8" s="253"/>
      <c r="B8" s="8" t="s">
        <v>31</v>
      </c>
      <c r="C8" s="76">
        <f t="shared" si="0"/>
        <v>0</v>
      </c>
      <c r="D8" s="106"/>
      <c r="E8" s="106"/>
      <c r="F8" s="82">
        <f t="shared" si="1"/>
        <v>0</v>
      </c>
      <c r="G8" s="103"/>
      <c r="H8" s="76">
        <f t="shared" si="2"/>
        <v>0</v>
      </c>
      <c r="I8" s="106"/>
      <c r="J8" s="106"/>
      <c r="K8" s="82">
        <f t="shared" si="3"/>
        <v>0</v>
      </c>
      <c r="L8" s="103"/>
    </row>
    <row r="9" spans="1:12" x14ac:dyDescent="0.4">
      <c r="A9" s="253"/>
      <c r="B9" s="8" t="s">
        <v>32</v>
      </c>
      <c r="C9" s="76">
        <f t="shared" si="0"/>
        <v>0</v>
      </c>
      <c r="D9" s="106"/>
      <c r="E9" s="106"/>
      <c r="F9" s="82">
        <f t="shared" si="1"/>
        <v>0</v>
      </c>
      <c r="G9" s="103"/>
      <c r="H9" s="76">
        <f t="shared" si="2"/>
        <v>0</v>
      </c>
      <c r="I9" s="106"/>
      <c r="J9" s="106"/>
      <c r="K9" s="82">
        <f t="shared" si="3"/>
        <v>0</v>
      </c>
      <c r="L9" s="103"/>
    </row>
    <row r="10" spans="1:12" x14ac:dyDescent="0.4">
      <c r="A10" s="27"/>
      <c r="B10" s="8" t="s">
        <v>52</v>
      </c>
      <c r="C10" s="76">
        <f>IF(D10+E10=0,0,D10+E10)</f>
        <v>0</v>
      </c>
      <c r="D10" s="106"/>
      <c r="E10" s="106"/>
      <c r="F10" s="82">
        <f>IF(D10+E10=0,0,D10/D10+E10)</f>
        <v>0</v>
      </c>
      <c r="G10" s="103"/>
      <c r="H10" s="76">
        <f t="shared" si="2"/>
        <v>0</v>
      </c>
      <c r="I10" s="106"/>
      <c r="J10" s="106"/>
      <c r="K10" s="82">
        <f t="shared" si="3"/>
        <v>0</v>
      </c>
      <c r="L10" s="103"/>
    </row>
    <row r="11" spans="1:12" ht="19.5" thickBot="1" x14ac:dyDescent="0.45">
      <c r="A11" s="27"/>
      <c r="B11" s="9" t="s">
        <v>33</v>
      </c>
      <c r="C11" s="77">
        <f>IF(D11+E11=0,0,D11+E11)</f>
        <v>0</v>
      </c>
      <c r="D11" s="107"/>
      <c r="E11" s="107"/>
      <c r="F11" s="83">
        <f>IF(D11+E11=0,0,D11/D11+E11)</f>
        <v>0</v>
      </c>
      <c r="G11" s="104"/>
      <c r="H11" s="77">
        <f t="shared" si="2"/>
        <v>0</v>
      </c>
      <c r="I11" s="107"/>
      <c r="J11" s="107"/>
      <c r="K11" s="83">
        <f t="shared" si="3"/>
        <v>0</v>
      </c>
      <c r="L11" s="104"/>
    </row>
    <row r="12" spans="1:12" ht="20.25" thickTop="1" thickBot="1" x14ac:dyDescent="0.45">
      <c r="A12" s="28"/>
      <c r="B12" s="10" t="s">
        <v>34</v>
      </c>
      <c r="C12" s="78">
        <f>IF(D12+E12=0,0,D12+E12)</f>
        <v>0</v>
      </c>
      <c r="D12" s="79">
        <f>IF(SUM(D6:D11)=0,0,SUM(D6:D11))</f>
        <v>0</v>
      </c>
      <c r="E12" s="79">
        <f>IF(SUM(E6:E11)=0,0,SUM(E6:E11))</f>
        <v>0</v>
      </c>
      <c r="F12" s="84">
        <f>IF(D12+E12=0,0,D12/D12+E12)</f>
        <v>0</v>
      </c>
      <c r="G12" s="86"/>
      <c r="H12" s="78">
        <f>IF(I12+J12=0,0,I12+J12)</f>
        <v>0</v>
      </c>
      <c r="I12" s="79">
        <f t="shared" ref="I12:J12" si="4">IF(SUM(I6:I11)=0,0,SUM(I6:I11))</f>
        <v>0</v>
      </c>
      <c r="J12" s="79">
        <f t="shared" si="4"/>
        <v>0</v>
      </c>
      <c r="K12" s="84">
        <f>IF(I12+J12=0,0,I12/I12+J12)</f>
        <v>0</v>
      </c>
      <c r="L12" s="86"/>
    </row>
    <row r="13" spans="1:12" x14ac:dyDescent="0.4">
      <c r="A13" s="242" t="s">
        <v>50</v>
      </c>
      <c r="B13" s="243"/>
      <c r="C13" s="75">
        <f>IF(D13+E13=0,0,D13+E13)</f>
        <v>0</v>
      </c>
      <c r="D13" s="105"/>
      <c r="E13" s="105"/>
      <c r="F13" s="81">
        <f>IF(D13+E13=0,0,D13/D13+E13)</f>
        <v>0</v>
      </c>
      <c r="G13" s="102"/>
      <c r="H13" s="75">
        <f>IF(I13+J13=0,0,I13+J13)</f>
        <v>0</v>
      </c>
      <c r="I13" s="105"/>
      <c r="J13" s="105"/>
      <c r="K13" s="81">
        <f>IF(I13+J13=0,0,I13/I13+J13)</f>
        <v>0</v>
      </c>
      <c r="L13" s="102"/>
    </row>
    <row r="14" spans="1:12" x14ac:dyDescent="0.4">
      <c r="A14" s="244" t="s">
        <v>35</v>
      </c>
      <c r="B14" s="245"/>
      <c r="C14" s="76">
        <f t="shared" ref="C14:C21" si="5">IF(D14+E14=0,0,D14+E14)</f>
        <v>0</v>
      </c>
      <c r="D14" s="106"/>
      <c r="E14" s="106"/>
      <c r="F14" s="82">
        <f t="shared" ref="F14:F20" si="6">IF(D14+E14=0,0,D14/D14+E14)</f>
        <v>0</v>
      </c>
      <c r="G14" s="103"/>
      <c r="H14" s="76">
        <f t="shared" ref="H14:H21" si="7">IF(I14+J14=0,0,I14+J14)</f>
        <v>0</v>
      </c>
      <c r="I14" s="106"/>
      <c r="J14" s="106"/>
      <c r="K14" s="82">
        <f t="shared" ref="K14:K20" si="8">IF(I14+J14=0,0,I14/I14+J14)</f>
        <v>0</v>
      </c>
      <c r="L14" s="103"/>
    </row>
    <row r="15" spans="1:12" x14ac:dyDescent="0.4">
      <c r="A15" s="244" t="s">
        <v>11</v>
      </c>
      <c r="B15" s="245"/>
      <c r="C15" s="76">
        <f t="shared" si="5"/>
        <v>0</v>
      </c>
      <c r="D15" s="106"/>
      <c r="E15" s="106"/>
      <c r="F15" s="82">
        <f t="shared" si="6"/>
        <v>0</v>
      </c>
      <c r="G15" s="103"/>
      <c r="H15" s="76">
        <f t="shared" si="7"/>
        <v>0</v>
      </c>
      <c r="I15" s="106"/>
      <c r="J15" s="106"/>
      <c r="K15" s="82">
        <f t="shared" si="8"/>
        <v>0</v>
      </c>
      <c r="L15" s="103"/>
    </row>
    <row r="16" spans="1:12" x14ac:dyDescent="0.4">
      <c r="A16" s="244" t="s">
        <v>12</v>
      </c>
      <c r="B16" s="245"/>
      <c r="C16" s="76">
        <f t="shared" si="5"/>
        <v>0</v>
      </c>
      <c r="D16" s="106"/>
      <c r="E16" s="106"/>
      <c r="F16" s="82">
        <f t="shared" si="6"/>
        <v>0</v>
      </c>
      <c r="G16" s="103"/>
      <c r="H16" s="76">
        <f t="shared" si="7"/>
        <v>0</v>
      </c>
      <c r="I16" s="106"/>
      <c r="J16" s="106"/>
      <c r="K16" s="82">
        <f t="shared" si="8"/>
        <v>0</v>
      </c>
      <c r="L16" s="103"/>
    </row>
    <row r="17" spans="1:14" x14ac:dyDescent="0.4">
      <c r="A17" s="244" t="s">
        <v>36</v>
      </c>
      <c r="B17" s="245"/>
      <c r="C17" s="76">
        <f t="shared" si="5"/>
        <v>0</v>
      </c>
      <c r="D17" s="106"/>
      <c r="E17" s="106"/>
      <c r="F17" s="82">
        <f t="shared" si="6"/>
        <v>0</v>
      </c>
      <c r="G17" s="103"/>
      <c r="H17" s="76">
        <f t="shared" si="7"/>
        <v>0</v>
      </c>
      <c r="I17" s="106"/>
      <c r="J17" s="106"/>
      <c r="K17" s="82">
        <f t="shared" si="8"/>
        <v>0</v>
      </c>
      <c r="L17" s="103"/>
    </row>
    <row r="18" spans="1:14" x14ac:dyDescent="0.4">
      <c r="A18" s="244" t="s">
        <v>13</v>
      </c>
      <c r="B18" s="245"/>
      <c r="C18" s="76">
        <f t="shared" si="5"/>
        <v>0</v>
      </c>
      <c r="D18" s="106"/>
      <c r="E18" s="106"/>
      <c r="F18" s="82">
        <f t="shared" si="6"/>
        <v>0</v>
      </c>
      <c r="G18" s="103"/>
      <c r="H18" s="76">
        <f t="shared" si="7"/>
        <v>0</v>
      </c>
      <c r="I18" s="106"/>
      <c r="J18" s="106"/>
      <c r="K18" s="82">
        <f t="shared" si="8"/>
        <v>0</v>
      </c>
      <c r="L18" s="103"/>
    </row>
    <row r="19" spans="1:14" x14ac:dyDescent="0.4">
      <c r="A19" s="254"/>
      <c r="B19" s="255"/>
      <c r="C19" s="76">
        <f t="shared" si="5"/>
        <v>0</v>
      </c>
      <c r="D19" s="106"/>
      <c r="E19" s="106"/>
      <c r="F19" s="82">
        <f t="shared" si="6"/>
        <v>0</v>
      </c>
      <c r="G19" s="103"/>
      <c r="H19" s="76">
        <f t="shared" si="7"/>
        <v>0</v>
      </c>
      <c r="I19" s="106"/>
      <c r="J19" s="106"/>
      <c r="K19" s="82">
        <f t="shared" si="8"/>
        <v>0</v>
      </c>
      <c r="L19" s="103"/>
    </row>
    <row r="20" spans="1:14" x14ac:dyDescent="0.4">
      <c r="A20" s="254"/>
      <c r="B20" s="255"/>
      <c r="C20" s="76">
        <f t="shared" si="5"/>
        <v>0</v>
      </c>
      <c r="D20" s="106"/>
      <c r="E20" s="106"/>
      <c r="F20" s="82">
        <f t="shared" si="6"/>
        <v>0</v>
      </c>
      <c r="G20" s="103"/>
      <c r="H20" s="76">
        <f t="shared" si="7"/>
        <v>0</v>
      </c>
      <c r="I20" s="106"/>
      <c r="J20" s="106"/>
      <c r="K20" s="82">
        <f t="shared" si="8"/>
        <v>0</v>
      </c>
      <c r="L20" s="103"/>
    </row>
    <row r="21" spans="1:14" ht="27" customHeight="1" thickBot="1" x14ac:dyDescent="0.45">
      <c r="A21" s="256" t="s">
        <v>63</v>
      </c>
      <c r="B21" s="257"/>
      <c r="C21" s="77">
        <f t="shared" si="5"/>
        <v>0</v>
      </c>
      <c r="D21" s="80"/>
      <c r="E21" s="107"/>
      <c r="F21" s="85" t="str">
        <f t="shared" ref="F21" si="9">IF(D21+E21=0,"",D21/D21+E21)</f>
        <v/>
      </c>
      <c r="G21" s="104"/>
      <c r="H21" s="77">
        <f t="shared" si="7"/>
        <v>0</v>
      </c>
      <c r="I21" s="80"/>
      <c r="J21" s="107"/>
      <c r="K21" s="85" t="str">
        <f t="shared" ref="K21" si="10">IF(I21+J21=0,"",I21/I21+J21)</f>
        <v/>
      </c>
      <c r="L21" s="104"/>
    </row>
    <row r="22" spans="1:14" ht="20.25" thickTop="1" thickBot="1" x14ac:dyDescent="0.45">
      <c r="A22" s="258" t="s">
        <v>37</v>
      </c>
      <c r="B22" s="259"/>
      <c r="C22" s="78">
        <f>IF(SUM(C6:C11,C13:C21)=0,0,SUM(C6:C11,C13:C21))</f>
        <v>0</v>
      </c>
      <c r="D22" s="79">
        <f>IF(SUM(D6:D11,D13:D21)=0,0,SUM(D6:D11,D13:D21))</f>
        <v>0</v>
      </c>
      <c r="E22" s="79">
        <f>IF(SUM(E6:E11,E13:E21)=0,0,SUM(E6:E11,E13:E21))</f>
        <v>0</v>
      </c>
      <c r="F22" s="84">
        <f>IF(SUM(D6:E11,D13:E21)=0,0,D22/D22+E22)</f>
        <v>0</v>
      </c>
      <c r="G22" s="86"/>
      <c r="H22" s="78">
        <f>IF(SUM(H6:H11,H13:H21)=0,0,SUM(H6:H11,H13:H21))</f>
        <v>0</v>
      </c>
      <c r="I22" s="79">
        <f>IF(SUM(I6:I11,I13:I21)=0,0,SUM(I6:I11,I13:I21))</f>
        <v>0</v>
      </c>
      <c r="J22" s="79">
        <f>IF(SUM(J6:J11,J13:J21)=0,0,SUM(J6:J11,J13:J21))</f>
        <v>0</v>
      </c>
      <c r="K22" s="84">
        <f>IF(SUM(I6:J11,I13:J21)=0,0,I22/I22+J22)</f>
        <v>0</v>
      </c>
      <c r="L22" s="86"/>
      <c r="N22" s="29"/>
    </row>
    <row r="23" spans="1:14" ht="21" customHeight="1" thickBot="1" x14ac:dyDescent="0.45">
      <c r="A23" s="270" t="s">
        <v>27</v>
      </c>
      <c r="B23" s="271"/>
      <c r="C23" s="271"/>
      <c r="D23" s="271"/>
      <c r="E23" s="271"/>
      <c r="F23" s="271"/>
      <c r="G23" s="271"/>
      <c r="H23" s="271"/>
      <c r="I23" s="271"/>
      <c r="J23" s="271"/>
      <c r="K23" s="271"/>
      <c r="L23" s="272"/>
    </row>
    <row r="24" spans="1:14" ht="39.950000000000003" customHeight="1" thickBot="1" x14ac:dyDescent="0.45">
      <c r="A24" s="262" t="s">
        <v>64</v>
      </c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4"/>
    </row>
    <row r="25" spans="1:14" ht="18" customHeight="1" thickBot="1" x14ac:dyDescent="0.45">
      <c r="A25" s="1"/>
    </row>
    <row r="26" spans="1:14" ht="17.100000000000001" customHeight="1" x14ac:dyDescent="0.4">
      <c r="A26" s="280" t="s">
        <v>110</v>
      </c>
      <c r="B26" s="281"/>
      <c r="C26" s="286" t="s">
        <v>138</v>
      </c>
      <c r="D26" s="287"/>
      <c r="E26" s="265" t="s">
        <v>12</v>
      </c>
      <c r="F26" s="266"/>
      <c r="G26" s="96"/>
      <c r="H26" s="88" t="s">
        <v>38</v>
      </c>
      <c r="I26" s="269" t="s">
        <v>39</v>
      </c>
      <c r="J26" s="266"/>
      <c r="K26" s="101"/>
      <c r="L26" s="91" t="s">
        <v>38</v>
      </c>
    </row>
    <row r="27" spans="1:14" ht="17.100000000000001" customHeight="1" x14ac:dyDescent="0.4">
      <c r="A27" s="282"/>
      <c r="B27" s="283"/>
      <c r="C27" s="288"/>
      <c r="D27" s="289"/>
      <c r="E27" s="267" t="s">
        <v>53</v>
      </c>
      <c r="F27" s="268"/>
      <c r="G27" s="97"/>
      <c r="H27" s="89" t="s">
        <v>38</v>
      </c>
      <c r="I27" s="260" t="s">
        <v>40</v>
      </c>
      <c r="J27" s="261"/>
      <c r="K27" s="74"/>
      <c r="L27" s="92"/>
    </row>
    <row r="28" spans="1:14" ht="17.100000000000001" customHeight="1" x14ac:dyDescent="0.4">
      <c r="A28" s="282"/>
      <c r="B28" s="283"/>
      <c r="C28" s="288"/>
      <c r="D28" s="289"/>
      <c r="E28" s="267" t="s">
        <v>11</v>
      </c>
      <c r="F28" s="268"/>
      <c r="G28" s="97"/>
      <c r="H28" s="89" t="s">
        <v>38</v>
      </c>
      <c r="I28" s="273" t="s">
        <v>57</v>
      </c>
      <c r="J28" s="274"/>
      <c r="K28" s="99"/>
      <c r="L28" s="93" t="s">
        <v>38</v>
      </c>
    </row>
    <row r="29" spans="1:14" ht="17.100000000000001" customHeight="1" thickBot="1" x14ac:dyDescent="0.45">
      <c r="A29" s="284"/>
      <c r="B29" s="285"/>
      <c r="C29" s="290"/>
      <c r="D29" s="291"/>
      <c r="E29" s="292" t="s">
        <v>41</v>
      </c>
      <c r="F29" s="293"/>
      <c r="G29" s="98"/>
      <c r="H29" s="90" t="s">
        <v>38</v>
      </c>
      <c r="I29" s="275" t="s">
        <v>57</v>
      </c>
      <c r="J29" s="276"/>
      <c r="K29" s="100"/>
      <c r="L29" s="94" t="s">
        <v>38</v>
      </c>
    </row>
    <row r="30" spans="1:14" ht="18" customHeight="1" x14ac:dyDescent="0.4">
      <c r="A30" s="3"/>
    </row>
    <row r="31" spans="1:14" ht="21" customHeight="1" x14ac:dyDescent="0.4">
      <c r="A31" s="277" t="s">
        <v>42</v>
      </c>
      <c r="B31" s="278"/>
      <c r="C31" s="278"/>
      <c r="D31" s="278"/>
      <c r="E31" s="278"/>
      <c r="F31" s="278"/>
      <c r="G31" s="278"/>
      <c r="H31" s="278"/>
      <c r="I31" s="278"/>
      <c r="J31" s="278"/>
      <c r="K31" s="278"/>
      <c r="L31" s="279"/>
    </row>
    <row r="32" spans="1:14" ht="39.950000000000003" customHeight="1" x14ac:dyDescent="0.4">
      <c r="A32" s="13">
        <v>1</v>
      </c>
      <c r="B32" s="294" t="s">
        <v>58</v>
      </c>
      <c r="C32" s="295"/>
      <c r="D32" s="308"/>
      <c r="E32" s="309"/>
      <c r="F32" s="309"/>
      <c r="G32" s="309"/>
      <c r="H32" s="309"/>
      <c r="I32" s="309"/>
      <c r="J32" s="309"/>
      <c r="K32" s="309"/>
      <c r="L32" s="310"/>
    </row>
    <row r="33" spans="1:12" ht="39.950000000000003" customHeight="1" x14ac:dyDescent="0.4">
      <c r="A33" s="13">
        <v>2</v>
      </c>
      <c r="B33" s="296" t="s">
        <v>59</v>
      </c>
      <c r="C33" s="297"/>
      <c r="D33" s="308"/>
      <c r="E33" s="309"/>
      <c r="F33" s="309"/>
      <c r="G33" s="309"/>
      <c r="H33" s="309"/>
      <c r="I33" s="309"/>
      <c r="J33" s="309"/>
      <c r="K33" s="309"/>
      <c r="L33" s="310"/>
    </row>
    <row r="34" spans="1:12" ht="18.75" customHeight="1" x14ac:dyDescent="0.4">
      <c r="A34" s="14">
        <v>3</v>
      </c>
      <c r="B34" s="298" t="s">
        <v>60</v>
      </c>
      <c r="C34" s="299"/>
      <c r="D34" s="306"/>
      <c r="E34" s="306"/>
      <c r="F34" s="306"/>
      <c r="G34" s="306"/>
      <c r="H34" s="306"/>
      <c r="I34" s="306"/>
      <c r="J34" s="306"/>
      <c r="K34" s="306"/>
      <c r="L34" s="307"/>
    </row>
    <row r="35" spans="1:12" ht="18.75" customHeight="1" x14ac:dyDescent="0.4">
      <c r="A35" s="15"/>
      <c r="B35" s="300"/>
      <c r="C35" s="301"/>
      <c r="D35" s="302"/>
      <c r="E35" s="302"/>
      <c r="F35" s="302"/>
      <c r="G35" s="302"/>
      <c r="H35" s="302"/>
      <c r="I35" s="302"/>
      <c r="J35" s="302"/>
      <c r="K35" s="302"/>
      <c r="L35" s="303"/>
    </row>
    <row r="36" spans="1:12" ht="18.75" customHeight="1" x14ac:dyDescent="0.4">
      <c r="A36" s="16"/>
      <c r="B36" s="11"/>
      <c r="C36" s="17"/>
      <c r="D36" s="302"/>
      <c r="E36" s="302"/>
      <c r="F36" s="302"/>
      <c r="G36" s="302"/>
      <c r="H36" s="302"/>
      <c r="I36" s="302"/>
      <c r="J36" s="302"/>
      <c r="K36" s="302"/>
      <c r="L36" s="303"/>
    </row>
    <row r="37" spans="1:12" ht="18.75" customHeight="1" x14ac:dyDescent="0.4">
      <c r="A37" s="16"/>
      <c r="B37" s="11"/>
      <c r="C37" s="17"/>
      <c r="D37" s="302"/>
      <c r="E37" s="302"/>
      <c r="F37" s="302"/>
      <c r="G37" s="302"/>
      <c r="H37" s="302"/>
      <c r="I37" s="302"/>
      <c r="J37" s="302"/>
      <c r="K37" s="302"/>
      <c r="L37" s="303"/>
    </row>
    <row r="38" spans="1:12" ht="18.75" customHeight="1" x14ac:dyDescent="0.4">
      <c r="A38" s="18"/>
      <c r="B38" s="12"/>
      <c r="C38" s="19"/>
      <c r="D38" s="304"/>
      <c r="E38" s="304"/>
      <c r="F38" s="305"/>
      <c r="G38" s="305"/>
      <c r="H38" s="305"/>
      <c r="I38" s="305"/>
      <c r="J38" s="305"/>
      <c r="K38" s="305"/>
      <c r="L38" s="95" t="s">
        <v>61</v>
      </c>
    </row>
    <row r="39" spans="1:12" x14ac:dyDescent="0.4">
      <c r="L39" s="115" t="str">
        <f>IF('2号様式①'!G13="","",'2号様式①'!G13)</f>
        <v/>
      </c>
    </row>
    <row r="40" spans="1:12" x14ac:dyDescent="0.4">
      <c r="A40" s="1"/>
    </row>
  </sheetData>
  <mergeCells count="38">
    <mergeCell ref="B32:C32"/>
    <mergeCell ref="B33:C33"/>
    <mergeCell ref="B34:C35"/>
    <mergeCell ref="D37:L37"/>
    <mergeCell ref="D38:E38"/>
    <mergeCell ref="F38:K38"/>
    <mergeCell ref="D34:L34"/>
    <mergeCell ref="D35:L35"/>
    <mergeCell ref="D36:L36"/>
    <mergeCell ref="D32:L32"/>
    <mergeCell ref="D33:L33"/>
    <mergeCell ref="I28:J28"/>
    <mergeCell ref="I29:J29"/>
    <mergeCell ref="A31:L31"/>
    <mergeCell ref="A26:B29"/>
    <mergeCell ref="C26:D29"/>
    <mergeCell ref="E28:F28"/>
    <mergeCell ref="E29:F29"/>
    <mergeCell ref="A19:B19"/>
    <mergeCell ref="A20:B20"/>
    <mergeCell ref="A21:B21"/>
    <mergeCell ref="A22:B22"/>
    <mergeCell ref="I27:J27"/>
    <mergeCell ref="A24:L24"/>
    <mergeCell ref="E26:F26"/>
    <mergeCell ref="E27:F27"/>
    <mergeCell ref="I26:J26"/>
    <mergeCell ref="A23:L23"/>
    <mergeCell ref="A17:B17"/>
    <mergeCell ref="A2:B5"/>
    <mergeCell ref="C2:G2"/>
    <mergeCell ref="A6:A9"/>
    <mergeCell ref="A18:B18"/>
    <mergeCell ref="H2:L2"/>
    <mergeCell ref="A13:B13"/>
    <mergeCell ref="A14:B14"/>
    <mergeCell ref="A15:B15"/>
    <mergeCell ref="A16:B16"/>
  </mergeCells>
  <phoneticPr fontId="24"/>
  <dataValidations count="1">
    <dataValidation type="list" allowBlank="1" showInputMessage="1" showErrorMessage="1" sqref="L21" xr:uid="{00000000-0002-0000-0300-000000000000}">
      <formula1>"①,②,③,④,⑤,⑥,⑦"</formula1>
    </dataValidation>
  </dataValidations>
  <printOptions horizontalCentered="1"/>
  <pageMargins left="0.39370078740157483" right="0.39370078740157483" top="0.39370078740157483" bottom="0.39370078740157483" header="0.11811023622047245" footer="0.19685039370078741"/>
  <pageSetup paperSize="9" orientation="portrait" r:id="rId1"/>
  <headerFooter>
    <oddFooter>&amp;R2/2</oddFooter>
  </headerFooter>
  <drawing r:id="rId2"/>
  <legacyDrawing r:id="rId3"/>
  <controls>
    <mc:AlternateContent xmlns:mc="http://schemas.openxmlformats.org/markup-compatibility/2006">
      <mc:Choice Requires="x14">
        <control shapeId="1040" r:id="rId4" name="CheckBox11">
          <controlPr defaultSize="0" autoLine="0" r:id="rId5">
            <anchor moveWithCells="1">
              <from>
                <xdr:col>3</xdr:col>
                <xdr:colOff>104775</xdr:colOff>
                <xdr:row>37</xdr:row>
                <xdr:rowOff>9525</xdr:rowOff>
              </from>
              <to>
                <xdr:col>4</xdr:col>
                <xdr:colOff>400050</xdr:colOff>
                <xdr:row>37</xdr:row>
                <xdr:rowOff>228600</xdr:rowOff>
              </to>
            </anchor>
          </controlPr>
        </control>
      </mc:Choice>
      <mc:Fallback>
        <control shapeId="1040" r:id="rId4" name="CheckBox11"/>
      </mc:Fallback>
    </mc:AlternateContent>
    <mc:AlternateContent xmlns:mc="http://schemas.openxmlformats.org/markup-compatibility/2006">
      <mc:Choice Requires="x14">
        <control shapeId="1039" r:id="rId6" name="CheckBox10">
          <controlPr defaultSize="0" autoLine="0" r:id="rId7">
            <anchor moveWithCells="1">
              <from>
                <xdr:col>9</xdr:col>
                <xdr:colOff>19050</xdr:colOff>
                <xdr:row>35</xdr:row>
                <xdr:rowOff>200025</xdr:rowOff>
              </from>
              <to>
                <xdr:col>11</xdr:col>
                <xdr:colOff>304800</xdr:colOff>
                <xdr:row>36</xdr:row>
                <xdr:rowOff>180975</xdr:rowOff>
              </to>
            </anchor>
          </controlPr>
        </control>
      </mc:Choice>
      <mc:Fallback>
        <control shapeId="1039" r:id="rId6" name="CheckBox10"/>
      </mc:Fallback>
    </mc:AlternateContent>
    <mc:AlternateContent xmlns:mc="http://schemas.openxmlformats.org/markup-compatibility/2006">
      <mc:Choice Requires="x14">
        <control shapeId="1038" r:id="rId8" name="CheckBox9">
          <controlPr defaultSize="0" autoLine="0" r:id="rId9">
            <anchor moveWithCells="1">
              <from>
                <xdr:col>3</xdr:col>
                <xdr:colOff>104775</xdr:colOff>
                <xdr:row>36</xdr:row>
                <xdr:rowOff>19050</xdr:rowOff>
              </from>
              <to>
                <xdr:col>7</xdr:col>
                <xdr:colOff>333375</xdr:colOff>
                <xdr:row>36</xdr:row>
                <xdr:rowOff>228600</xdr:rowOff>
              </to>
            </anchor>
          </controlPr>
        </control>
      </mc:Choice>
      <mc:Fallback>
        <control shapeId="1038" r:id="rId8" name="CheckBox9"/>
      </mc:Fallback>
    </mc:AlternateContent>
    <mc:AlternateContent xmlns:mc="http://schemas.openxmlformats.org/markup-compatibility/2006">
      <mc:Choice Requires="x14">
        <control shapeId="1037" r:id="rId10" name="CheckBox8">
          <controlPr defaultSize="0" autoLine="0" r:id="rId11">
            <anchor moveWithCells="1">
              <from>
                <xdr:col>9</xdr:col>
                <xdr:colOff>19050</xdr:colOff>
                <xdr:row>34</xdr:row>
                <xdr:rowOff>200025</xdr:rowOff>
              </from>
              <to>
                <xdr:col>11</xdr:col>
                <xdr:colOff>323850</xdr:colOff>
                <xdr:row>35</xdr:row>
                <xdr:rowOff>180975</xdr:rowOff>
              </to>
            </anchor>
          </controlPr>
        </control>
      </mc:Choice>
      <mc:Fallback>
        <control shapeId="1037" r:id="rId10" name="CheckBox8"/>
      </mc:Fallback>
    </mc:AlternateContent>
    <mc:AlternateContent xmlns:mc="http://schemas.openxmlformats.org/markup-compatibility/2006">
      <mc:Choice Requires="x14">
        <control shapeId="1036" r:id="rId12" name="CheckBox7">
          <controlPr defaultSize="0" autoLine="0" r:id="rId13">
            <anchor moveWithCells="1">
              <from>
                <xdr:col>5</xdr:col>
                <xdr:colOff>419100</xdr:colOff>
                <xdr:row>35</xdr:row>
                <xdr:rowOff>19050</xdr:rowOff>
              </from>
              <to>
                <xdr:col>8</xdr:col>
                <xdr:colOff>38100</xdr:colOff>
                <xdr:row>35</xdr:row>
                <xdr:rowOff>228600</xdr:rowOff>
              </to>
            </anchor>
          </controlPr>
        </control>
      </mc:Choice>
      <mc:Fallback>
        <control shapeId="1036" r:id="rId12" name="CheckBox7"/>
      </mc:Fallback>
    </mc:AlternateContent>
    <mc:AlternateContent xmlns:mc="http://schemas.openxmlformats.org/markup-compatibility/2006">
      <mc:Choice Requires="x14">
        <control shapeId="1035" r:id="rId14" name="CheckBox6">
          <controlPr defaultSize="0" autoLine="0" r:id="rId15">
            <anchor moveWithCells="1">
              <from>
                <xdr:col>3</xdr:col>
                <xdr:colOff>104775</xdr:colOff>
                <xdr:row>35</xdr:row>
                <xdr:rowOff>28575</xdr:rowOff>
              </from>
              <to>
                <xdr:col>5</xdr:col>
                <xdr:colOff>400050</xdr:colOff>
                <xdr:row>36</xdr:row>
                <xdr:rowOff>0</xdr:rowOff>
              </to>
            </anchor>
          </controlPr>
        </control>
      </mc:Choice>
      <mc:Fallback>
        <control shapeId="1035" r:id="rId14" name="CheckBox6"/>
      </mc:Fallback>
    </mc:AlternateContent>
    <mc:AlternateContent xmlns:mc="http://schemas.openxmlformats.org/markup-compatibility/2006">
      <mc:Choice Requires="x14">
        <control shapeId="1034" r:id="rId16" name="CheckBox5">
          <controlPr defaultSize="0" autoLine="0" r:id="rId17">
            <anchor moveWithCells="1">
              <from>
                <xdr:col>9</xdr:col>
                <xdr:colOff>19050</xdr:colOff>
                <xdr:row>33</xdr:row>
                <xdr:rowOff>228600</xdr:rowOff>
              </from>
              <to>
                <xdr:col>11</xdr:col>
                <xdr:colOff>142875</xdr:colOff>
                <xdr:row>34</xdr:row>
                <xdr:rowOff>180975</xdr:rowOff>
              </to>
            </anchor>
          </controlPr>
        </control>
      </mc:Choice>
      <mc:Fallback>
        <control shapeId="1034" r:id="rId16" name="CheckBox5"/>
      </mc:Fallback>
    </mc:AlternateContent>
    <mc:AlternateContent xmlns:mc="http://schemas.openxmlformats.org/markup-compatibility/2006">
      <mc:Choice Requires="x14">
        <control shapeId="1033" r:id="rId18" name="CheckBox4">
          <controlPr defaultSize="0" autoLine="0" r:id="rId19">
            <anchor moveWithCells="1">
              <from>
                <xdr:col>3</xdr:col>
                <xdr:colOff>95250</xdr:colOff>
                <xdr:row>34</xdr:row>
                <xdr:rowOff>19050</xdr:rowOff>
              </from>
              <to>
                <xdr:col>7</xdr:col>
                <xdr:colOff>38100</xdr:colOff>
                <xdr:row>34</xdr:row>
                <xdr:rowOff>209550</xdr:rowOff>
              </to>
            </anchor>
          </controlPr>
        </control>
      </mc:Choice>
      <mc:Fallback>
        <control shapeId="1033" r:id="rId18" name="CheckBox4"/>
      </mc:Fallback>
    </mc:AlternateContent>
    <mc:AlternateContent xmlns:mc="http://schemas.openxmlformats.org/markup-compatibility/2006">
      <mc:Choice Requires="x14">
        <control shapeId="1032" r:id="rId20" name="CheckBox3">
          <controlPr defaultSize="0" autoLine="0" r:id="rId21">
            <anchor moveWithCells="1">
              <from>
                <xdr:col>9</xdr:col>
                <xdr:colOff>19050</xdr:colOff>
                <xdr:row>33</xdr:row>
                <xdr:rowOff>19050</xdr:rowOff>
              </from>
              <to>
                <xdr:col>11</xdr:col>
                <xdr:colOff>123825</xdr:colOff>
                <xdr:row>33</xdr:row>
                <xdr:rowOff>219075</xdr:rowOff>
              </to>
            </anchor>
          </controlPr>
        </control>
      </mc:Choice>
      <mc:Fallback>
        <control shapeId="1032" r:id="rId20" name="CheckBox3"/>
      </mc:Fallback>
    </mc:AlternateContent>
    <mc:AlternateContent xmlns:mc="http://schemas.openxmlformats.org/markup-compatibility/2006">
      <mc:Choice Requires="x14">
        <control shapeId="1031" r:id="rId22" name="CheckBox2">
          <controlPr defaultSize="0" autoLine="0" r:id="rId23">
            <anchor moveWithCells="1">
              <from>
                <xdr:col>5</xdr:col>
                <xdr:colOff>419100</xdr:colOff>
                <xdr:row>33</xdr:row>
                <xdr:rowOff>19050</xdr:rowOff>
              </from>
              <to>
                <xdr:col>8</xdr:col>
                <xdr:colOff>400050</xdr:colOff>
                <xdr:row>33</xdr:row>
                <xdr:rowOff>228600</xdr:rowOff>
              </to>
            </anchor>
          </controlPr>
        </control>
      </mc:Choice>
      <mc:Fallback>
        <control shapeId="1031" r:id="rId22" name="CheckBox2"/>
      </mc:Fallback>
    </mc:AlternateContent>
    <mc:AlternateContent xmlns:mc="http://schemas.openxmlformats.org/markup-compatibility/2006">
      <mc:Choice Requires="x14">
        <control shapeId="1030" r:id="rId24" name="CheckBox1">
          <controlPr locked="0" defaultSize="0" autoLine="0" r:id="rId25">
            <anchor moveWithCells="1">
              <from>
                <xdr:col>3</xdr:col>
                <xdr:colOff>95250</xdr:colOff>
                <xdr:row>33</xdr:row>
                <xdr:rowOff>19050</xdr:rowOff>
              </from>
              <to>
                <xdr:col>5</xdr:col>
                <xdr:colOff>238125</xdr:colOff>
                <xdr:row>33</xdr:row>
                <xdr:rowOff>228600</xdr:rowOff>
              </to>
            </anchor>
          </controlPr>
        </control>
      </mc:Choice>
      <mc:Fallback>
        <control shapeId="1030" r:id="rId24" name="CheckBox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入力時の注意</vt:lpstr>
      <vt:lpstr>1号様式</vt:lpstr>
      <vt:lpstr>2号様式①</vt:lpstr>
      <vt:lpstr>2号様式②</vt:lpstr>
      <vt:lpstr>'2号様式①'!Print_Area</vt:lpstr>
      <vt:lpstr>'2号様式②'!Print_Area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（仮称）富士市環境クリーンセンターごみ処理方式等選定検討委員会設置規定</dc:title>
  <dc:creator>にしむら　ともひと</dc:creator>
  <cp:lastModifiedBy>かずはら　ゆうや</cp:lastModifiedBy>
  <cp:lastPrinted>2023-01-04T07:57:14Z</cp:lastPrinted>
  <dcterms:created xsi:type="dcterms:W3CDTF">2022-06-21T07:32:03Z</dcterms:created>
  <dcterms:modified xsi:type="dcterms:W3CDTF">2026-04-10T00:58:01Z</dcterms:modified>
</cp:coreProperties>
</file>