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全社共有\開発部\ふるさと納税\■書類原本\"/>
    </mc:Choice>
  </mc:AlternateContent>
  <xr:revisionPtr revIDLastSave="0" documentId="13_ncr:1_{DFBD3356-9949-4910-A55B-FF34EA130BD8}" xr6:coauthVersionLast="47" xr6:coauthVersionMax="47" xr10:uidLastSave="{00000000-0000-0000-0000-000000000000}"/>
  <bookViews>
    <workbookView xWindow="-108" yWindow="-108" windowWidth="23256" windowHeight="12456" xr2:uid="{00000000-000D-0000-FFFF-FFFF00000000}"/>
  </bookViews>
  <sheets>
    <sheet name="登録シート" sheetId="1" r:id="rId1"/>
    <sheet name="付加価値入力フォーム" sheetId="2" r:id="rId2"/>
  </sheets>
  <definedNames>
    <definedName name="_xlnm._FilterDatabase" localSheetId="1" hidden="1">付加価値入力フォーム!$D$6:$D$21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8" i="1" l="1"/>
  <c r="L80" i="1" s="1"/>
  <c r="AD72" i="1"/>
  <c r="O79" i="1" s="1"/>
  <c r="R72" i="1"/>
  <c r="I79" i="1" s="1"/>
  <c r="AD62" i="1"/>
  <c r="O78" i="1" s="1"/>
  <c r="R62" i="1"/>
  <c r="G21" i="2"/>
  <c r="G20" i="2"/>
  <c r="G19" i="2"/>
  <c r="G18" i="2"/>
  <c r="G17" i="2"/>
  <c r="G16" i="2"/>
  <c r="G15" i="2"/>
  <c r="G14" i="2"/>
  <c r="G13" i="2"/>
  <c r="G12" i="2"/>
  <c r="G11" i="2"/>
  <c r="G10" i="2"/>
  <c r="G9" i="2"/>
  <c r="G8" i="2"/>
  <c r="G7" i="2"/>
  <c r="F79" i="1" l="1"/>
  <c r="R79" i="1" s="1"/>
  <c r="L79" i="1"/>
  <c r="L78" i="1"/>
  <c r="F80" i="1"/>
  <c r="R80" i="1" s="1"/>
  <c r="AG62" i="1"/>
  <c r="I78" i="1"/>
  <c r="F78" i="1" s="1"/>
  <c r="AG72" i="1"/>
  <c r="L81" i="1" l="1"/>
  <c r="O81" i="1" s="1"/>
  <c r="R78" i="1"/>
  <c r="R81" i="1" s="1"/>
  <c r="F81" i="1"/>
  <c r="I81" i="1" s="1"/>
</calcChain>
</file>

<file path=xl/sharedStrings.xml><?xml version="1.0" encoding="utf-8"?>
<sst xmlns="http://schemas.openxmlformats.org/spreadsheetml/2006/main" count="259" uniqueCount="206">
  <si>
    <t>No</t>
    <phoneticPr fontId="2"/>
  </si>
  <si>
    <t>項目</t>
    <rPh sb="0" eb="2">
      <t>コウモク</t>
    </rPh>
    <phoneticPr fontId="2"/>
  </si>
  <si>
    <t>商品名</t>
    <rPh sb="0" eb="3">
      <t>ショウヒンメイ</t>
    </rPh>
    <phoneticPr fontId="2"/>
  </si>
  <si>
    <t>配送名称</t>
    <rPh sb="0" eb="2">
      <t>ハイソウ</t>
    </rPh>
    <rPh sb="2" eb="4">
      <t>メイショウ</t>
    </rPh>
    <phoneticPr fontId="2"/>
  </si>
  <si>
    <t>謝礼品番号</t>
    <rPh sb="0" eb="5">
      <t>シャレイヒンバンゴウ</t>
    </rPh>
    <phoneticPr fontId="2"/>
  </si>
  <si>
    <t>楽天管理番号</t>
    <rPh sb="0" eb="2">
      <t>ラクテン</t>
    </rPh>
    <rPh sb="2" eb="6">
      <t>カンリバンゴウ</t>
    </rPh>
    <phoneticPr fontId="2"/>
  </si>
  <si>
    <t>カテゴリー</t>
    <phoneticPr fontId="2"/>
  </si>
  <si>
    <t>寄附設定金額</t>
    <rPh sb="0" eb="6">
      <t>キフセッテイキンガク</t>
    </rPh>
    <phoneticPr fontId="2"/>
  </si>
  <si>
    <t>配送方法</t>
    <rPh sb="0" eb="2">
      <t>ハイソウ</t>
    </rPh>
    <rPh sb="2" eb="4">
      <t>ホウホウ</t>
    </rPh>
    <phoneticPr fontId="2"/>
  </si>
  <si>
    <t>配送サイズ</t>
    <rPh sb="0" eb="2">
      <t>ハイソウ</t>
    </rPh>
    <phoneticPr fontId="2"/>
  </si>
  <si>
    <t>配送種別</t>
    <rPh sb="0" eb="2">
      <t>ハイソウ</t>
    </rPh>
    <rPh sb="2" eb="4">
      <t>シュベツ</t>
    </rPh>
    <phoneticPr fontId="2"/>
  </si>
  <si>
    <t>保存方法</t>
    <rPh sb="0" eb="4">
      <t>ホゾンホウホウ</t>
    </rPh>
    <phoneticPr fontId="2"/>
  </si>
  <si>
    <t>申込可能期間</t>
    <rPh sb="0" eb="2">
      <t>モウシコミ</t>
    </rPh>
    <rPh sb="2" eb="6">
      <t>カノウキカン</t>
    </rPh>
    <phoneticPr fontId="2"/>
  </si>
  <si>
    <t>発送期間</t>
    <rPh sb="0" eb="4">
      <t>ハッソウキカン</t>
    </rPh>
    <phoneticPr fontId="2"/>
  </si>
  <si>
    <t>発注時期</t>
    <rPh sb="0" eb="2">
      <t>ハッチュウ</t>
    </rPh>
    <rPh sb="2" eb="4">
      <t>ジキ</t>
    </rPh>
    <phoneticPr fontId="2"/>
  </si>
  <si>
    <t>配送期日</t>
    <rPh sb="0" eb="2">
      <t>ハイソウ</t>
    </rPh>
    <rPh sb="2" eb="4">
      <t>キジツ</t>
    </rPh>
    <phoneticPr fontId="2"/>
  </si>
  <si>
    <t>提供可能在庫数</t>
    <rPh sb="0" eb="2">
      <t>テイキョウ</t>
    </rPh>
    <rPh sb="2" eb="4">
      <t>カノウ</t>
    </rPh>
    <rPh sb="4" eb="7">
      <t>ザイコスウ</t>
    </rPh>
    <phoneticPr fontId="2"/>
  </si>
  <si>
    <t>着日指定可否</t>
    <rPh sb="0" eb="4">
      <t>チャクビシテイ</t>
    </rPh>
    <rPh sb="4" eb="6">
      <t>カヒ</t>
    </rPh>
    <phoneticPr fontId="2"/>
  </si>
  <si>
    <t>原材料</t>
    <rPh sb="0" eb="3">
      <t>ゲンザイリョウ</t>
    </rPh>
    <phoneticPr fontId="2"/>
  </si>
  <si>
    <t>商品内容</t>
    <rPh sb="0" eb="2">
      <t>ショウヒン</t>
    </rPh>
    <rPh sb="2" eb="4">
      <t>ナイヨウ</t>
    </rPh>
    <phoneticPr fontId="2"/>
  </si>
  <si>
    <t>キャッチコピー</t>
    <phoneticPr fontId="2"/>
  </si>
  <si>
    <t>商品説明文</t>
    <rPh sb="0" eb="2">
      <t>ショウヒン</t>
    </rPh>
    <rPh sb="2" eb="4">
      <t>セツメイ</t>
    </rPh>
    <rPh sb="4" eb="5">
      <t>ブン</t>
    </rPh>
    <phoneticPr fontId="2"/>
  </si>
  <si>
    <t>注意事項その他</t>
    <rPh sb="0" eb="4">
      <t>チュウイジコウ</t>
    </rPh>
    <rPh sb="6" eb="7">
      <t>タ</t>
    </rPh>
    <phoneticPr fontId="2"/>
  </si>
  <si>
    <t>入力欄</t>
    <rPh sb="0" eb="3">
      <t>ニュウリョクラン</t>
    </rPh>
    <phoneticPr fontId="2"/>
  </si>
  <si>
    <t>備考</t>
    <rPh sb="0" eb="2">
      <t>ビコウ</t>
    </rPh>
    <phoneticPr fontId="2"/>
  </si>
  <si>
    <r>
      <rPr>
        <b/>
        <sz val="11"/>
        <color theme="1"/>
        <rFont val="游ゴシック"/>
        <family val="3"/>
        <charset val="128"/>
        <scheme val="minor"/>
      </rPr>
      <t>25文字程度</t>
    </r>
    <r>
      <rPr>
        <sz val="11"/>
        <color theme="1"/>
        <rFont val="游ゴシック"/>
        <family val="2"/>
        <charset val="128"/>
        <scheme val="minor"/>
      </rPr>
      <t>でご入力ください</t>
    </r>
    <rPh sb="2" eb="6">
      <t>モジテイド</t>
    </rPh>
    <rPh sb="8" eb="10">
      <t>ニュウリョク</t>
    </rPh>
    <phoneticPr fontId="2"/>
  </si>
  <si>
    <r>
      <t xml:space="preserve">伝票に記載の商品名
</t>
    </r>
    <r>
      <rPr>
        <sz val="10"/>
        <color rgb="FFFF0000"/>
        <rFont val="游ゴシック"/>
        <family val="3"/>
        <charset val="128"/>
        <scheme val="minor"/>
      </rPr>
      <t>※ご希望がある場合のみご入力ください</t>
    </r>
    <rPh sb="0" eb="2">
      <t>デンピョウ</t>
    </rPh>
    <rPh sb="3" eb="5">
      <t>キサイ</t>
    </rPh>
    <rPh sb="6" eb="9">
      <t>ショウヒンメイ</t>
    </rPh>
    <rPh sb="12" eb="14">
      <t>キボウ</t>
    </rPh>
    <rPh sb="17" eb="19">
      <t>バアイ</t>
    </rPh>
    <rPh sb="22" eb="24">
      <t>ニュウリョク</t>
    </rPh>
    <phoneticPr fontId="2"/>
  </si>
  <si>
    <t>市役所入力欄</t>
    <rPh sb="0" eb="3">
      <t>シヤクショ</t>
    </rPh>
    <rPh sb="3" eb="6">
      <t>ニュウリョクラン</t>
    </rPh>
    <phoneticPr fontId="2"/>
  </si>
  <si>
    <r>
      <t>※配送方法：宅配便 の場合は</t>
    </r>
    <r>
      <rPr>
        <b/>
        <sz val="11"/>
        <color theme="1"/>
        <rFont val="游ゴシック"/>
        <family val="3"/>
        <charset val="128"/>
        <scheme val="minor"/>
      </rPr>
      <t>常温、冷蔵、冷凍</t>
    </r>
    <r>
      <rPr>
        <sz val="11"/>
        <color theme="1"/>
        <rFont val="游ゴシック"/>
        <family val="2"/>
        <charset val="128"/>
        <scheme val="minor"/>
      </rPr>
      <t>のどれかをお選びください</t>
    </r>
    <phoneticPr fontId="2"/>
  </si>
  <si>
    <r>
      <rPr>
        <b/>
        <sz val="11"/>
        <color theme="1"/>
        <rFont val="游ゴシック"/>
        <family val="3"/>
        <charset val="128"/>
        <scheme val="minor"/>
      </rPr>
      <t>通年、期間限定</t>
    </r>
    <r>
      <rPr>
        <sz val="11"/>
        <color theme="1"/>
        <rFont val="游ゴシック"/>
        <family val="2"/>
        <charset val="128"/>
        <scheme val="minor"/>
      </rPr>
      <t>のどちらかをお選びください</t>
    </r>
    <rPh sb="1" eb="3">
      <t>ハイソウ</t>
    </rPh>
    <rPh sb="3" eb="5">
      <t>ホウホウ</t>
    </rPh>
    <rPh sb="6" eb="9">
      <t>タクハイビン</t>
    </rPh>
    <rPh sb="10" eb="12">
      <t>バアイ</t>
    </rPh>
    <rPh sb="13" eb="15">
      <t>ジョウオン</t>
    </rPh>
    <rPh sb="16" eb="18">
      <t>レイゾウレイトウエラエラ</t>
    </rPh>
    <phoneticPr fontId="2"/>
  </si>
  <si>
    <r>
      <t>※期間限定の場合は</t>
    </r>
    <r>
      <rPr>
        <b/>
        <sz val="11"/>
        <color rgb="FFFF0000"/>
        <rFont val="游ゴシック"/>
        <family val="3"/>
        <charset val="128"/>
        <scheme val="minor"/>
      </rPr>
      <t>申込可能期間</t>
    </r>
    <r>
      <rPr>
        <sz val="11"/>
        <color rgb="FFFF0000"/>
        <rFont val="游ゴシック"/>
        <family val="3"/>
        <charset val="128"/>
        <scheme val="minor"/>
      </rPr>
      <t>をご入力ください</t>
    </r>
    <rPh sb="1" eb="5">
      <t>キカンゲンテイ</t>
    </rPh>
    <rPh sb="6" eb="8">
      <t>バアイ</t>
    </rPh>
    <rPh sb="9" eb="11">
      <t>モウシコミ</t>
    </rPh>
    <rPh sb="11" eb="15">
      <t>カノウキカン</t>
    </rPh>
    <rPh sb="17" eb="19">
      <t>ニュウリョク</t>
    </rPh>
    <phoneticPr fontId="2"/>
  </si>
  <si>
    <r>
      <t>※期間限定の場合は</t>
    </r>
    <r>
      <rPr>
        <b/>
        <sz val="11"/>
        <color rgb="FFFF0000"/>
        <rFont val="游ゴシック"/>
        <family val="3"/>
        <charset val="128"/>
        <scheme val="minor"/>
      </rPr>
      <t>発送予定期間</t>
    </r>
    <r>
      <rPr>
        <sz val="11"/>
        <color rgb="FFFF0000"/>
        <rFont val="游ゴシック"/>
        <family val="2"/>
        <charset val="128"/>
        <scheme val="minor"/>
      </rPr>
      <t>をご入力ください</t>
    </r>
    <phoneticPr fontId="2"/>
  </si>
  <si>
    <r>
      <rPr>
        <sz val="11"/>
        <color rgb="FFFF0000"/>
        <rFont val="游ゴシック"/>
        <family val="3"/>
        <charset val="128"/>
        <scheme val="minor"/>
      </rPr>
      <t>※期間限定の場合は、</t>
    </r>
    <r>
      <rPr>
        <b/>
        <sz val="11"/>
        <color rgb="FFFF0000"/>
        <rFont val="游ゴシック"/>
        <family val="3"/>
        <charset val="128"/>
        <scheme val="minor"/>
      </rPr>
      <t>ご希望の発注時期</t>
    </r>
    <r>
      <rPr>
        <sz val="11"/>
        <color rgb="FFFF0000"/>
        <rFont val="游ゴシック"/>
        <family val="3"/>
        <charset val="128"/>
        <scheme val="minor"/>
      </rPr>
      <t>をお知らせください</t>
    </r>
    <phoneticPr fontId="2"/>
  </si>
  <si>
    <t>発注から発送まで必要な日数をご選択ください</t>
    <phoneticPr fontId="2"/>
  </si>
  <si>
    <r>
      <t>※</t>
    </r>
    <r>
      <rPr>
        <b/>
        <sz val="11"/>
        <color rgb="FFFF0000"/>
        <rFont val="游ゴシック"/>
        <family val="3"/>
        <charset val="128"/>
        <scheme val="minor"/>
      </rPr>
      <t>未入力時は「無制限」</t>
    </r>
    <r>
      <rPr>
        <sz val="11"/>
        <color rgb="FFFF0000"/>
        <rFont val="游ゴシック"/>
        <family val="3"/>
        <charset val="128"/>
        <scheme val="minor"/>
      </rPr>
      <t>にて登録いたします</t>
    </r>
    <phoneticPr fontId="2"/>
  </si>
  <si>
    <t>・セット品の場合は、すべての商品の期限をご入力ください
・発送日(出荷日)を基準にご入力ください</t>
    <phoneticPr fontId="2"/>
  </si>
  <si>
    <r>
      <rPr>
        <b/>
        <sz val="11"/>
        <color theme="1"/>
        <rFont val="游ゴシック"/>
        <family val="3"/>
        <charset val="128"/>
        <scheme val="minor"/>
      </rPr>
      <t>賞味期限、消費期限、使用期限</t>
    </r>
    <r>
      <rPr>
        <sz val="11"/>
        <color theme="1"/>
        <rFont val="游ゴシック"/>
        <family val="2"/>
        <charset val="128"/>
        <scheme val="minor"/>
      </rPr>
      <t>のどれかをお選びください</t>
    </r>
    <rPh sb="0" eb="4">
      <t>ショウミキゲン</t>
    </rPh>
    <rPh sb="5" eb="9">
      <t>ショウヒキゲン</t>
    </rPh>
    <rPh sb="10" eb="14">
      <t>シヨウキゲン</t>
    </rPh>
    <rPh sb="20" eb="21">
      <t>エラ</t>
    </rPh>
    <phoneticPr fontId="2"/>
  </si>
  <si>
    <t>賞味・消費期限/
使用期限</t>
    <rPh sb="0" eb="2">
      <t>ショウミ</t>
    </rPh>
    <rPh sb="3" eb="5">
      <t>ショウヒ</t>
    </rPh>
    <rPh sb="5" eb="7">
      <t>キゲン</t>
    </rPh>
    <rPh sb="9" eb="13">
      <t>シヨウキゲン</t>
    </rPh>
    <phoneticPr fontId="2"/>
  </si>
  <si>
    <t>商品のセット内容や素材、色、サイズ等をご入力ください</t>
    <phoneticPr fontId="2"/>
  </si>
  <si>
    <r>
      <rPr>
        <b/>
        <sz val="11"/>
        <color theme="1"/>
        <rFont val="游ゴシック"/>
        <family val="3"/>
        <charset val="128"/>
        <scheme val="minor"/>
      </rPr>
      <t>24文字以内</t>
    </r>
    <r>
      <rPr>
        <sz val="11"/>
        <color theme="1"/>
        <rFont val="游ゴシック"/>
        <family val="2"/>
        <charset val="128"/>
        <scheme val="minor"/>
      </rPr>
      <t>でご入力ください</t>
    </r>
    <phoneticPr fontId="2"/>
  </si>
  <si>
    <t>商品の説明文をご入力ください
（生産方法やこだわり、食べ物の場合は美味しい食べ方や調理方法など）</t>
    <phoneticPr fontId="2"/>
  </si>
  <si>
    <t>例</t>
    <rPh sb="0" eb="1">
      <t>レイ</t>
    </rPh>
    <phoneticPr fontId="2"/>
  </si>
  <si>
    <t>1号 富士市内で生産されたもの</t>
    <rPh sb="1" eb="2">
      <t>ゴウ</t>
    </rPh>
    <rPh sb="3" eb="7">
      <t>フジシナイ</t>
    </rPh>
    <rPh sb="8" eb="10">
      <t>セイサン</t>
    </rPh>
    <phoneticPr fontId="2"/>
  </si>
  <si>
    <t>3号 富士市内で製造、加工その他の工程のうち主要部分を行い相応の付加価値が生じているもの</t>
    <phoneticPr fontId="2"/>
  </si>
  <si>
    <t>2号 富士市内で原材料の主要な部分が生産されたもの</t>
    <phoneticPr fontId="2"/>
  </si>
  <si>
    <t>3号-(熟成肉) 静岡県内で生産された食肉を原材料として、富士市内で熟成したもの</t>
    <phoneticPr fontId="2"/>
  </si>
  <si>
    <t>3号-(精米) 静岡県内で生産された玄米を原材料として富士市内で精白したもの</t>
    <phoneticPr fontId="2"/>
  </si>
  <si>
    <t>4号 富士市内で生産されたものであって、近隣の他市区町村で生産されたものと混在したもの ※流通構造上、混在することが避けられない場合に限る</t>
    <phoneticPr fontId="2"/>
  </si>
  <si>
    <t>5号 富士市広報の目的で生産された富士市のキャラクター・オリジナルグッズ等であり、富士市独自の品等</t>
    <phoneticPr fontId="2"/>
  </si>
  <si>
    <t>6号 前各号に該当の品に附帯するものであり、本品の価値が返礼品の価値全体の7割以上である</t>
    <phoneticPr fontId="2"/>
  </si>
  <si>
    <t>7号-1 富士市で提供される役務であり、主要部分が富士市に相当程度関連性がある</t>
    <phoneticPr fontId="2"/>
  </si>
  <si>
    <t>7号-2 富士市のエネルギー源により発電された電気である</t>
    <phoneticPr fontId="2"/>
  </si>
  <si>
    <t>8号 他市区町村との共通返礼品</t>
    <phoneticPr fontId="2"/>
  </si>
  <si>
    <t>9号 自然災害等により本来の品や前各号に該当する品が提供できなくなった場合の代替品</t>
    <phoneticPr fontId="2"/>
  </si>
  <si>
    <t>99. 前各号のいずれかに該当する返礼品等とのみ交換させるために提供するものであること(告示第5条柱書き)</t>
    <phoneticPr fontId="2"/>
  </si>
  <si>
    <t>地場産品類型</t>
    <rPh sb="0" eb="4">
      <t>ジバサンヒン</t>
    </rPh>
    <rPh sb="4" eb="6">
      <t>ルイガタ</t>
    </rPh>
    <phoneticPr fontId="2"/>
  </si>
  <si>
    <t>選択肢</t>
    <rPh sb="0" eb="3">
      <t>センタクシ</t>
    </rPh>
    <phoneticPr fontId="2"/>
  </si>
  <si>
    <t>回答欄</t>
    <rPh sb="0" eb="2">
      <t>カイトウ</t>
    </rPh>
    <rPh sb="2" eb="3">
      <t>ラン</t>
    </rPh>
    <phoneticPr fontId="2"/>
  </si>
  <si>
    <t>○</t>
    <phoneticPr fontId="2"/>
  </si>
  <si>
    <t>該当理由入力欄</t>
    <rPh sb="0" eb="4">
      <t>ガイトウリユウ</t>
    </rPh>
    <rPh sb="4" eb="7">
      <t>ニュウリョクラン</t>
    </rPh>
    <phoneticPr fontId="2"/>
  </si>
  <si>
    <t>市内で生産されたりんご（1号該当）と市内・県内産野菜のセット。
野菜についてはJA系統出荷等による調達の過程で、一部近隣自治体産も含まれる場合がある。</t>
    <phoneticPr fontId="2"/>
  </si>
  <si>
    <t>産地</t>
    <rPh sb="0" eb="2">
      <t>サンチ</t>
    </rPh>
    <phoneticPr fontId="2"/>
  </si>
  <si>
    <t>割合(%)</t>
    <rPh sb="0" eb="2">
      <t>ワリアイ</t>
    </rPh>
    <phoneticPr fontId="2"/>
  </si>
  <si>
    <t>合計</t>
    <rPh sb="0" eb="2">
      <t>ゴウケイ</t>
    </rPh>
    <phoneticPr fontId="2"/>
  </si>
  <si>
    <t>地場産品基準</t>
    <rPh sb="0" eb="4">
      <t>ジバサンヒン</t>
    </rPh>
    <rPh sb="4" eb="6">
      <t>キジュン</t>
    </rPh>
    <phoneticPr fontId="2"/>
  </si>
  <si>
    <t>※割合(%)は、1商品の合計が100%になるようにご入力ください</t>
    <rPh sb="1" eb="3">
      <t>ワリアイ</t>
    </rPh>
    <rPh sb="9" eb="11">
      <t>ショウヒン</t>
    </rPh>
    <rPh sb="12" eb="14">
      <t>ゴウケイ</t>
    </rPh>
    <rPh sb="26" eb="28">
      <t>ニュウリョク</t>
    </rPh>
    <phoneticPr fontId="2"/>
  </si>
  <si>
    <t>工程</t>
    <rPh sb="0" eb="2">
      <t>コウテイ</t>
    </rPh>
    <phoneticPr fontId="2"/>
  </si>
  <si>
    <t>地場産品情報 - 原材料</t>
    <rPh sb="0" eb="4">
      <t>ジバサンヒン</t>
    </rPh>
    <rPh sb="4" eb="6">
      <t>ジョウホウ</t>
    </rPh>
    <rPh sb="9" eb="12">
      <t>ゲンザイリョウ</t>
    </rPh>
    <phoneticPr fontId="2"/>
  </si>
  <si>
    <t>地場産品情報 - 工程</t>
    <rPh sb="0" eb="4">
      <t>ジバサンヒン</t>
    </rPh>
    <rPh sb="4" eb="6">
      <t>ジョウホウ</t>
    </rPh>
    <rPh sb="9" eb="11">
      <t>コウテイ</t>
    </rPh>
    <phoneticPr fontId="2"/>
  </si>
  <si>
    <t>※上記「原材料」で富士市産の原材料が50.0％未満の場合は、下記「工程」を入力してください</t>
    <rPh sb="1" eb="3">
      <t>ジョウキ</t>
    </rPh>
    <rPh sb="4" eb="7">
      <t>ゲンザイリョウ</t>
    </rPh>
    <rPh sb="9" eb="12">
      <t>フジシ</t>
    </rPh>
    <rPh sb="12" eb="13">
      <t>サン</t>
    </rPh>
    <rPh sb="14" eb="17">
      <t>ゲンザイリョウ</t>
    </rPh>
    <rPh sb="23" eb="25">
      <t>ミマン</t>
    </rPh>
    <rPh sb="26" eb="28">
      <t>バアイ</t>
    </rPh>
    <rPh sb="30" eb="32">
      <t>カキ</t>
    </rPh>
    <rPh sb="33" eb="35">
      <t>コウテイ</t>
    </rPh>
    <rPh sb="37" eb="39">
      <t>ニュウリョク</t>
    </rPh>
    <phoneticPr fontId="2"/>
  </si>
  <si>
    <t>※梱包は工程に含まれません</t>
    <rPh sb="1" eb="3">
      <t>コンポウ</t>
    </rPh>
    <rPh sb="4" eb="6">
      <t>コウテイ</t>
    </rPh>
    <rPh sb="7" eb="8">
      <t>フク</t>
    </rPh>
    <phoneticPr fontId="2"/>
  </si>
  <si>
    <t>工場名</t>
    <rPh sb="0" eb="3">
      <t>コウジョウメイ</t>
    </rPh>
    <phoneticPr fontId="2"/>
  </si>
  <si>
    <t>所在地</t>
    <rPh sb="0" eb="3">
      <t>ショザイチ</t>
    </rPh>
    <phoneticPr fontId="2"/>
  </si>
  <si>
    <t>(例)</t>
    <rPh sb="1" eb="2">
      <t>レイ</t>
    </rPh>
    <phoneticPr fontId="2"/>
  </si>
  <si>
    <t>アレルギー情報</t>
    <rPh sb="5" eb="7">
      <t>ジョウホウ</t>
    </rPh>
    <phoneticPr fontId="2"/>
  </si>
  <si>
    <t>卵</t>
    <rPh sb="0" eb="1">
      <t>タマゴ</t>
    </rPh>
    <phoneticPr fontId="2"/>
  </si>
  <si>
    <t>乳</t>
    <rPh sb="0" eb="1">
      <t>ニュウ</t>
    </rPh>
    <phoneticPr fontId="2"/>
  </si>
  <si>
    <t>小麦</t>
    <rPh sb="0" eb="2">
      <t>コムギ</t>
    </rPh>
    <phoneticPr fontId="2"/>
  </si>
  <si>
    <t>くるみ</t>
    <phoneticPr fontId="2"/>
  </si>
  <si>
    <t>大豆</t>
    <rPh sb="0" eb="2">
      <t>ダイズ</t>
    </rPh>
    <phoneticPr fontId="2"/>
  </si>
  <si>
    <t>ごま</t>
    <phoneticPr fontId="2"/>
  </si>
  <si>
    <t>まつたけ</t>
    <phoneticPr fontId="2"/>
  </si>
  <si>
    <t>やまいも</t>
    <phoneticPr fontId="2"/>
  </si>
  <si>
    <t>牛肉</t>
    <rPh sb="0" eb="2">
      <t>ギュウニク</t>
    </rPh>
    <phoneticPr fontId="2"/>
  </si>
  <si>
    <t>オレンジ</t>
    <phoneticPr fontId="2"/>
  </si>
  <si>
    <t>豚肉</t>
    <rPh sb="0" eb="2">
      <t>ブタニク</t>
    </rPh>
    <phoneticPr fontId="2"/>
  </si>
  <si>
    <t>キウイフルーツ</t>
    <phoneticPr fontId="2"/>
  </si>
  <si>
    <t>鶏肉</t>
    <rPh sb="0" eb="2">
      <t>トリニク</t>
    </rPh>
    <phoneticPr fontId="2"/>
  </si>
  <si>
    <t>バナナ</t>
    <phoneticPr fontId="2"/>
  </si>
  <si>
    <t>もも</t>
    <phoneticPr fontId="2"/>
  </si>
  <si>
    <t>りんご</t>
    <phoneticPr fontId="2"/>
  </si>
  <si>
    <t>特記事項</t>
    <rPh sb="0" eb="4">
      <t>トッキジコウ</t>
    </rPh>
    <phoneticPr fontId="2"/>
  </si>
  <si>
    <t>そば</t>
    <phoneticPr fontId="2"/>
  </si>
  <si>
    <t>落花生(ピーナッツ)</t>
    <rPh sb="0" eb="3">
      <t>ラッカセイ</t>
    </rPh>
    <phoneticPr fontId="2"/>
  </si>
  <si>
    <t>えび</t>
    <phoneticPr fontId="2"/>
  </si>
  <si>
    <t>かに</t>
    <phoneticPr fontId="2"/>
  </si>
  <si>
    <t>さけ(鮭)</t>
    <rPh sb="3" eb="4">
      <t>サケ</t>
    </rPh>
    <phoneticPr fontId="2"/>
  </si>
  <si>
    <t>さば</t>
    <phoneticPr fontId="2"/>
  </si>
  <si>
    <t>あわび</t>
    <phoneticPr fontId="2"/>
  </si>
  <si>
    <t>いか</t>
    <phoneticPr fontId="2"/>
  </si>
  <si>
    <t>いくら</t>
    <phoneticPr fontId="2"/>
  </si>
  <si>
    <t>ゼラチン</t>
    <phoneticPr fontId="2"/>
  </si>
  <si>
    <t>アーモンド</t>
    <phoneticPr fontId="2"/>
  </si>
  <si>
    <t>カシューナッツ</t>
    <phoneticPr fontId="2"/>
  </si>
  <si>
    <t>(例) 本製品の製造ラインでは、卵を使用した製品も製造しています。</t>
    <rPh sb="1" eb="2">
      <t>レイ</t>
    </rPh>
    <rPh sb="4" eb="7">
      <t>ホンセイヒン</t>
    </rPh>
    <rPh sb="8" eb="10">
      <t>セイゾウ</t>
    </rPh>
    <rPh sb="16" eb="17">
      <t>タマゴ</t>
    </rPh>
    <rPh sb="18" eb="20">
      <t>シヨウ</t>
    </rPh>
    <rPh sb="22" eb="24">
      <t>セイヒン</t>
    </rPh>
    <rPh sb="25" eb="27">
      <t>セイゾウ</t>
    </rPh>
    <phoneticPr fontId="2"/>
  </si>
  <si>
    <t>富士市</t>
    <rPh sb="0" eb="3">
      <t>フジシ</t>
    </rPh>
    <phoneticPr fontId="2"/>
  </si>
  <si>
    <t>提出先：</t>
    <rPh sb="0" eb="2">
      <t>テイシュツ</t>
    </rPh>
    <rPh sb="2" eb="3">
      <t>サキ</t>
    </rPh>
    <phoneticPr fontId="11"/>
  </si>
  <si>
    <t>TEL：</t>
    <phoneticPr fontId="11"/>
  </si>
  <si>
    <t>E-mail：</t>
    <phoneticPr fontId="11"/>
  </si>
  <si>
    <t>FAX：</t>
    <phoneticPr fontId="11"/>
  </si>
  <si>
    <t>富士川まちづくり株式会社</t>
    <rPh sb="0" eb="3">
      <t>フジカワ</t>
    </rPh>
    <rPh sb="8" eb="12">
      <t>カブシキガイシャ</t>
    </rPh>
    <phoneticPr fontId="2"/>
  </si>
  <si>
    <t>fuji-furusato@fujikawarakuza.co.jp</t>
    <phoneticPr fontId="11"/>
  </si>
  <si>
    <t>0545-81-5556</t>
    <phoneticPr fontId="11"/>
  </si>
  <si>
    <t>0545-81-5588</t>
    <phoneticPr fontId="2"/>
  </si>
  <si>
    <t>株式会社●●</t>
    <rPh sb="0" eb="4">
      <t>カブ</t>
    </rPh>
    <phoneticPr fontId="2"/>
  </si>
  <si>
    <t>静岡県富士市永田町1-100</t>
    <rPh sb="6" eb="9">
      <t>ナガタチョウ</t>
    </rPh>
    <phoneticPr fontId="2"/>
  </si>
  <si>
    <t>事業者／製造者</t>
    <rPh sb="0" eb="3">
      <t>ジギョウシャ</t>
    </rPh>
    <rPh sb="4" eb="7">
      <t>セイゾウシャ</t>
    </rPh>
    <phoneticPr fontId="2"/>
  </si>
  <si>
    <t>JANコード/ITFコード</t>
    <phoneticPr fontId="2"/>
  </si>
  <si>
    <t>送料（税込）</t>
    <rPh sb="0" eb="2">
      <t>ソウリョウ</t>
    </rPh>
    <rPh sb="3" eb="5">
      <t>ゼイコミ</t>
    </rPh>
    <phoneticPr fontId="2"/>
  </si>
  <si>
    <r>
      <rPr>
        <b/>
        <sz val="11"/>
        <color theme="1"/>
        <rFont val="游ゴシック"/>
        <family val="3"/>
        <charset val="128"/>
        <scheme val="minor"/>
      </rPr>
      <t>固定、地域ごと異なる</t>
    </r>
    <r>
      <rPr>
        <sz val="11"/>
        <color theme="1"/>
        <rFont val="游ゴシック"/>
        <family val="2"/>
        <charset val="128"/>
        <scheme val="minor"/>
      </rPr>
      <t>のどちらかをお選びください</t>
    </r>
    <rPh sb="0" eb="2">
      <t>コテイ</t>
    </rPh>
    <rPh sb="3" eb="5">
      <t>チイキ</t>
    </rPh>
    <rPh sb="7" eb="8">
      <t>コト</t>
    </rPh>
    <rPh sb="17" eb="18">
      <t>エラ</t>
    </rPh>
    <phoneticPr fontId="2"/>
  </si>
  <si>
    <r>
      <t>　固定の場合は固定送料、地域ごと異なる場合は</t>
    </r>
    <r>
      <rPr>
        <b/>
        <sz val="11"/>
        <color theme="1"/>
        <rFont val="游ゴシック"/>
        <family val="3"/>
        <charset val="128"/>
        <scheme val="minor"/>
      </rPr>
      <t>関東送料</t>
    </r>
    <r>
      <rPr>
        <sz val="11"/>
        <color theme="1"/>
        <rFont val="游ゴシック"/>
        <family val="2"/>
        <charset val="128"/>
        <scheme val="minor"/>
      </rPr>
      <t>をご入力ください</t>
    </r>
    <rPh sb="1" eb="3">
      <t>コテイ</t>
    </rPh>
    <rPh sb="4" eb="6">
      <t>バアイ</t>
    </rPh>
    <rPh sb="7" eb="9">
      <t>コテイ</t>
    </rPh>
    <rPh sb="9" eb="11">
      <t>ソウリョウ</t>
    </rPh>
    <rPh sb="12" eb="14">
      <t>チイキ</t>
    </rPh>
    <rPh sb="16" eb="17">
      <t>コト</t>
    </rPh>
    <rPh sb="19" eb="21">
      <t>バアイ</t>
    </rPh>
    <rPh sb="22" eb="24">
      <t>カントウ</t>
    </rPh>
    <rPh sb="24" eb="26">
      <t>ソウリョウ</t>
    </rPh>
    <rPh sb="28" eb="30">
      <t>ニュウリョク</t>
    </rPh>
    <phoneticPr fontId="2"/>
  </si>
  <si>
    <t>特定原材料
8品目</t>
    <rPh sb="0" eb="5">
      <t>トクテイゲンザイリョウ</t>
    </rPh>
    <rPh sb="7" eb="9">
      <t>ヒンモク</t>
    </rPh>
    <phoneticPr fontId="2"/>
  </si>
  <si>
    <t>特定原材料に
順ずるもの
20品目</t>
    <rPh sb="0" eb="2">
      <t>トクテイ</t>
    </rPh>
    <rPh sb="2" eb="5">
      <t>ゲンザイリョウ</t>
    </rPh>
    <rPh sb="7" eb="8">
      <t>ジュン</t>
    </rPh>
    <rPh sb="15" eb="17">
      <t>ヒンモク</t>
    </rPh>
    <phoneticPr fontId="2"/>
  </si>
  <si>
    <t>製造所固有記号
(食品)</t>
    <rPh sb="0" eb="7">
      <t>セイゾウショコユウキゴウ</t>
    </rPh>
    <rPh sb="9" eb="11">
      <t>ショクヒン</t>
    </rPh>
    <phoneticPr fontId="2"/>
  </si>
  <si>
    <t>※品目ごと「○」か「なし」をお選びください</t>
    <rPh sb="1" eb="3">
      <t>ヒンモク</t>
    </rPh>
    <rPh sb="15" eb="16">
      <t>エラ</t>
    </rPh>
    <phoneticPr fontId="2"/>
  </si>
  <si>
    <t>※コンタミネーションに関する品目は、特記事項に具体的にご記入ください</t>
    <rPh sb="11" eb="12">
      <t>カン</t>
    </rPh>
    <rPh sb="14" eb="16">
      <t>ヒンモク</t>
    </rPh>
    <rPh sb="18" eb="22">
      <t>トッキジコウ</t>
    </rPh>
    <rPh sb="23" eb="26">
      <t>グタイテキ</t>
    </rPh>
    <rPh sb="28" eb="30">
      <t>キニュウ</t>
    </rPh>
    <phoneticPr fontId="2"/>
  </si>
  <si>
    <r>
      <rPr>
        <b/>
        <sz val="11"/>
        <color theme="1"/>
        <rFont val="游ゴシック"/>
        <family val="3"/>
        <charset val="128"/>
        <scheme val="minor"/>
      </rPr>
      <t>・黄色の網掛けの列の入力をお願いします。割合は自動計算になっています。</t>
    </r>
    <r>
      <rPr>
        <sz val="11"/>
        <color theme="1"/>
        <rFont val="游ゴシック"/>
        <family val="2"/>
        <charset val="128"/>
        <scheme val="minor"/>
      </rPr>
      <t xml:space="preserve">
・</t>
    </r>
    <r>
      <rPr>
        <b/>
        <sz val="11"/>
        <color theme="1"/>
        <rFont val="游ゴシック"/>
        <family val="3"/>
        <charset val="128"/>
        <scheme val="minor"/>
      </rPr>
      <t>既に入力済みの返礼品番号、名称、提供価格についても一度ご確認をお願いいたします。
・一覧にない返礼品は、適宜下に行を追加してください。
・提供をとりやめている返礼品（季節による一時的な停止は含まず）は、その旨備考欄に入力してください。</t>
    </r>
    <rPh sb="1" eb="3">
      <t>キイロ</t>
    </rPh>
    <rPh sb="4" eb="6">
      <t>アミカ</t>
    </rPh>
    <rPh sb="8" eb="9">
      <t>レツ</t>
    </rPh>
    <rPh sb="10" eb="12">
      <t>ニュウリョク</t>
    </rPh>
    <rPh sb="14" eb="15">
      <t>ネガ</t>
    </rPh>
    <rPh sb="20" eb="22">
      <t>ワリアイ</t>
    </rPh>
    <rPh sb="23" eb="25">
      <t>ジドウ</t>
    </rPh>
    <rPh sb="25" eb="27">
      <t>ケイサン</t>
    </rPh>
    <rPh sb="37" eb="38">
      <t>スデ</t>
    </rPh>
    <rPh sb="39" eb="41">
      <t>ニュウリョク</t>
    </rPh>
    <rPh sb="41" eb="42">
      <t>ズ</t>
    </rPh>
    <rPh sb="44" eb="46">
      <t>ヘンレイ</t>
    </rPh>
    <rPh sb="46" eb="47">
      <t>ヒン</t>
    </rPh>
    <rPh sb="47" eb="49">
      <t>バンゴウ</t>
    </rPh>
    <rPh sb="50" eb="52">
      <t>メイショウ</t>
    </rPh>
    <rPh sb="53" eb="55">
      <t>テイキョウ</t>
    </rPh>
    <rPh sb="55" eb="57">
      <t>カカク</t>
    </rPh>
    <rPh sb="62" eb="64">
      <t>イチド</t>
    </rPh>
    <rPh sb="65" eb="67">
      <t>カクニン</t>
    </rPh>
    <rPh sb="69" eb="70">
      <t>ネガ</t>
    </rPh>
    <rPh sb="79" eb="81">
      <t>イチラン</t>
    </rPh>
    <rPh sb="84" eb="86">
      <t>ヘンレイ</t>
    </rPh>
    <rPh sb="86" eb="87">
      <t>ヒン</t>
    </rPh>
    <rPh sb="89" eb="91">
      <t>テキギ</t>
    </rPh>
    <rPh sb="91" eb="92">
      <t>シタ</t>
    </rPh>
    <rPh sb="93" eb="94">
      <t>ギョウ</t>
    </rPh>
    <rPh sb="95" eb="97">
      <t>ツイカ</t>
    </rPh>
    <rPh sb="106" eb="108">
      <t>テイキョウ</t>
    </rPh>
    <rPh sb="116" eb="118">
      <t>ヘンレイ</t>
    </rPh>
    <rPh sb="118" eb="119">
      <t>ヒン</t>
    </rPh>
    <rPh sb="120" eb="122">
      <t>キセツ</t>
    </rPh>
    <rPh sb="125" eb="128">
      <t>イチジテキ</t>
    </rPh>
    <rPh sb="129" eb="131">
      <t>テイシ</t>
    </rPh>
    <rPh sb="132" eb="133">
      <t>フク</t>
    </rPh>
    <rPh sb="140" eb="141">
      <t>ムネ</t>
    </rPh>
    <rPh sb="141" eb="143">
      <t>ビコウ</t>
    </rPh>
    <rPh sb="143" eb="144">
      <t>ラン</t>
    </rPh>
    <rPh sb="145" eb="147">
      <t>ニュウリョク</t>
    </rPh>
    <phoneticPr fontId="2"/>
  </si>
  <si>
    <t>謝礼品番号</t>
    <rPh sb="0" eb="2">
      <t>シャレイ</t>
    </rPh>
    <rPh sb="2" eb="3">
      <t>ヒン</t>
    </rPh>
    <rPh sb="3" eb="5">
      <t>バンゴウ</t>
    </rPh>
    <phoneticPr fontId="2"/>
  </si>
  <si>
    <t>返礼品等の名称</t>
    <rPh sb="0" eb="2">
      <t>ヘンレイ</t>
    </rPh>
    <rPh sb="2" eb="3">
      <t>ヒン</t>
    </rPh>
    <rPh sb="3" eb="4">
      <t>トウ</t>
    </rPh>
    <rPh sb="5" eb="7">
      <t>メイショウ</t>
    </rPh>
    <phoneticPr fontId="2"/>
  </si>
  <si>
    <t>A</t>
    <phoneticPr fontId="2"/>
  </si>
  <si>
    <t>B</t>
    <phoneticPr fontId="2"/>
  </si>
  <si>
    <t>(A－B)÷A</t>
    <phoneticPr fontId="2"/>
  </si>
  <si>
    <t>返礼品等の
製造・加工地</t>
    <rPh sb="0" eb="2">
      <t>ヘンレイ</t>
    </rPh>
    <rPh sb="2" eb="3">
      <t>ヒン</t>
    </rPh>
    <rPh sb="3" eb="4">
      <t>トウ</t>
    </rPh>
    <rPh sb="6" eb="8">
      <t>セイゾウ</t>
    </rPh>
    <rPh sb="9" eb="11">
      <t>カコウ</t>
    </rPh>
    <rPh sb="11" eb="12">
      <t>チ</t>
    </rPh>
    <phoneticPr fontId="2"/>
  </si>
  <si>
    <t>一般販売価格
(円)</t>
    <rPh sb="0" eb="2">
      <t>イッパン</t>
    </rPh>
    <rPh sb="2" eb="4">
      <t>ハンバイ</t>
    </rPh>
    <rPh sb="4" eb="6">
      <t>カカク</t>
    </rPh>
    <rPh sb="8" eb="9">
      <t>エン</t>
    </rPh>
    <phoneticPr fontId="2"/>
  </si>
  <si>
    <t>製造元事業者名</t>
    <rPh sb="0" eb="2">
      <t>セイゾウ</t>
    </rPh>
    <rPh sb="2" eb="3">
      <t>モト</t>
    </rPh>
    <rPh sb="3" eb="6">
      <t>ジギョウシャ</t>
    </rPh>
    <rPh sb="6" eb="7">
      <t>メイ</t>
    </rPh>
    <phoneticPr fontId="2"/>
  </si>
  <si>
    <t>富士市への提供価格
(円)</t>
    <rPh sb="0" eb="3">
      <t>フジシ</t>
    </rPh>
    <rPh sb="5" eb="7">
      <t>テイキョウ</t>
    </rPh>
    <rPh sb="7" eb="9">
      <t>カカク</t>
    </rPh>
    <rPh sb="11" eb="12">
      <t>エン</t>
    </rPh>
    <phoneticPr fontId="2"/>
  </si>
  <si>
    <r>
      <t>当該返礼品等の
製造・販売等のために
富士市</t>
    </r>
    <r>
      <rPr>
        <b/>
        <u/>
        <sz val="11"/>
        <color theme="1"/>
        <rFont val="游ゴシック"/>
        <family val="3"/>
        <charset val="128"/>
        <scheme val="minor"/>
      </rPr>
      <t>外</t>
    </r>
    <r>
      <rPr>
        <b/>
        <sz val="11"/>
        <color theme="1"/>
        <rFont val="游ゴシック"/>
        <family val="3"/>
        <charset val="128"/>
        <scheme val="minor"/>
      </rPr>
      <t>で生じた費用
(円)</t>
    </r>
    <rPh sb="19" eb="22">
      <t>フジシ</t>
    </rPh>
    <rPh sb="31" eb="32">
      <t>エン</t>
    </rPh>
    <phoneticPr fontId="2"/>
  </si>
  <si>
    <t>富士市内において
生じた価値の割合
(％)</t>
    <rPh sb="0" eb="2">
      <t>フジ</t>
    </rPh>
    <rPh sb="2" eb="4">
      <t>シナイ</t>
    </rPh>
    <rPh sb="9" eb="10">
      <t>ショウ</t>
    </rPh>
    <rPh sb="12" eb="14">
      <t>カチ</t>
    </rPh>
    <rPh sb="15" eb="17">
      <t>ワリアイ</t>
    </rPh>
    <phoneticPr fontId="2"/>
  </si>
  <si>
    <t>（例）</t>
    <rPh sb="1" eb="2">
      <t>レイ</t>
    </rPh>
    <phoneticPr fontId="2"/>
  </si>
  <si>
    <t>sf111-111</t>
    <phoneticPr fontId="2"/>
  </si>
  <si>
    <t>トイレットペーパーMt.Fuji　
ダブル96ロール</t>
    <phoneticPr fontId="2"/>
  </si>
  <si>
    <t>3,000円</t>
    <rPh sb="5" eb="6">
      <t>エン</t>
    </rPh>
    <phoneticPr fontId="2"/>
  </si>
  <si>
    <r>
      <t xml:space="preserve">1,000円
</t>
    </r>
    <r>
      <rPr>
        <b/>
        <sz val="8"/>
        <color theme="1"/>
        <rFont val="游ゴシック"/>
        <family val="3"/>
        <charset val="128"/>
        <scheme val="minor"/>
      </rPr>
      <t>※市外で生産された原材料費
　市外で行う工程に係る費用</t>
    </r>
    <rPh sb="5" eb="6">
      <t>エン</t>
    </rPh>
    <phoneticPr fontId="2"/>
  </si>
  <si>
    <r>
      <t xml:space="preserve">67%
</t>
    </r>
    <r>
      <rPr>
        <b/>
        <sz val="8"/>
        <color rgb="FFFF0000"/>
        <rFont val="游ゴシック"/>
        <family val="3"/>
        <charset val="128"/>
        <scheme val="minor"/>
      </rPr>
      <t>※51％以上(50％超)でないと
返礼品としての提供ができません。</t>
    </r>
    <phoneticPr fontId="2"/>
  </si>
  <si>
    <t>静岡県富士市</t>
    <rPh sb="0" eb="3">
      <t>シズオカケン</t>
    </rPh>
    <rPh sb="3" eb="6">
      <t>フジシ</t>
    </rPh>
    <phoneticPr fontId="2"/>
  </si>
  <si>
    <t>〇〇製紙</t>
    <rPh sb="2" eb="4">
      <t>セイシ</t>
    </rPh>
    <phoneticPr fontId="2"/>
  </si>
  <si>
    <t>事業者名：</t>
    <rPh sb="0" eb="4">
      <t>ジギョウシャメイ</t>
    </rPh>
    <phoneticPr fontId="2"/>
  </si>
  <si>
    <t>富士市への
提供価格(税込)</t>
    <rPh sb="0" eb="3">
      <t>フジシ</t>
    </rPh>
    <rPh sb="6" eb="8">
      <t>テイキョウ</t>
    </rPh>
    <rPh sb="8" eb="10">
      <t>カカク</t>
    </rPh>
    <rPh sb="11" eb="13">
      <t>ゼイコミ</t>
    </rPh>
    <phoneticPr fontId="2"/>
  </si>
  <si>
    <t>％</t>
    <phoneticPr fontId="2"/>
  </si>
  <si>
    <t>市内主原料１</t>
    <rPh sb="0" eb="2">
      <t>シナイ</t>
    </rPh>
    <rPh sb="2" eb="5">
      <t>シュゲンリョウ</t>
    </rPh>
    <phoneticPr fontId="2"/>
  </si>
  <si>
    <t>市内主原料２</t>
    <rPh sb="0" eb="2">
      <t>シナイ</t>
    </rPh>
    <rPh sb="2" eb="5">
      <t>シュゲンリョウ</t>
    </rPh>
    <phoneticPr fontId="2"/>
  </si>
  <si>
    <t>市内原料合計</t>
    <rPh sb="0" eb="2">
      <t>シナイ</t>
    </rPh>
    <rPh sb="2" eb="4">
      <t>ゲンリョウ</t>
    </rPh>
    <rPh sb="4" eb="6">
      <t>ゴウケイ</t>
    </rPh>
    <phoneticPr fontId="2"/>
  </si>
  <si>
    <t>市外主原料１</t>
    <rPh sb="0" eb="2">
      <t>シガイ</t>
    </rPh>
    <rPh sb="2" eb="5">
      <t>シュゲンリョウ</t>
    </rPh>
    <phoneticPr fontId="2"/>
  </si>
  <si>
    <t>市外主原料２</t>
    <rPh sb="0" eb="5">
      <t>シガイシュゲンリョウ</t>
    </rPh>
    <phoneticPr fontId="2"/>
  </si>
  <si>
    <t>市外主原料その他</t>
    <rPh sb="0" eb="5">
      <t>シガイシュゲンリョウ</t>
    </rPh>
    <rPh sb="7" eb="8">
      <t>タ</t>
    </rPh>
    <phoneticPr fontId="2"/>
  </si>
  <si>
    <t>市内主原料その他</t>
    <rPh sb="0" eb="2">
      <t>シナイ</t>
    </rPh>
    <rPh sb="2" eb="5">
      <t>シュゲンリョウ</t>
    </rPh>
    <rPh sb="7" eb="8">
      <t>タ</t>
    </rPh>
    <phoneticPr fontId="2"/>
  </si>
  <si>
    <t>市外原料合計</t>
    <rPh sb="0" eb="2">
      <t>シガイ</t>
    </rPh>
    <rPh sb="2" eb="4">
      <t>ゲンリョウ</t>
    </rPh>
    <rPh sb="4" eb="6">
      <t>ゴウケイ</t>
    </rPh>
    <phoneticPr fontId="2"/>
  </si>
  <si>
    <t>地場産品基準</t>
    <rPh sb="0" eb="4">
      <t>ジバサンピン</t>
    </rPh>
    <rPh sb="4" eb="6">
      <t>キジュン</t>
    </rPh>
    <phoneticPr fontId="2"/>
  </si>
  <si>
    <t>市内主要製造工程1</t>
    <rPh sb="0" eb="2">
      <t>シナイ</t>
    </rPh>
    <rPh sb="2" eb="4">
      <t>シュヨウ</t>
    </rPh>
    <rPh sb="4" eb="6">
      <t>セイゾウ</t>
    </rPh>
    <rPh sb="6" eb="8">
      <t>コウテイ</t>
    </rPh>
    <phoneticPr fontId="2"/>
  </si>
  <si>
    <t>市内製造工程その他</t>
    <rPh sb="0" eb="4">
      <t>シナイセイゾウ</t>
    </rPh>
    <rPh sb="4" eb="6">
      <t>コウテイ</t>
    </rPh>
    <rPh sb="8" eb="9">
      <t>タ</t>
    </rPh>
    <phoneticPr fontId="2"/>
  </si>
  <si>
    <t>市内製造合計</t>
    <rPh sb="0" eb="2">
      <t>シナイ</t>
    </rPh>
    <rPh sb="2" eb="4">
      <t>セイゾウ</t>
    </rPh>
    <rPh sb="4" eb="6">
      <t>ゴウケイ</t>
    </rPh>
    <phoneticPr fontId="2"/>
  </si>
  <si>
    <t>市内主要製造工程2</t>
    <rPh sb="0" eb="2">
      <t>シナイ</t>
    </rPh>
    <rPh sb="2" eb="4">
      <t>シュヨウ</t>
    </rPh>
    <rPh sb="4" eb="6">
      <t>セイゾウ</t>
    </rPh>
    <rPh sb="6" eb="8">
      <t>コウテイ</t>
    </rPh>
    <phoneticPr fontId="2"/>
  </si>
  <si>
    <t>市外主要製造工程1</t>
    <rPh sb="0" eb="2">
      <t>シガイ</t>
    </rPh>
    <rPh sb="2" eb="4">
      <t>シュヨウ</t>
    </rPh>
    <rPh sb="4" eb="6">
      <t>セイゾウ</t>
    </rPh>
    <rPh sb="6" eb="8">
      <t>コウテイ</t>
    </rPh>
    <phoneticPr fontId="2"/>
  </si>
  <si>
    <t>市外主要製造工程2</t>
    <rPh sb="0" eb="2">
      <t>シガイ</t>
    </rPh>
    <rPh sb="2" eb="4">
      <t>シュヨウ</t>
    </rPh>
    <rPh sb="4" eb="6">
      <t>セイゾウ</t>
    </rPh>
    <rPh sb="6" eb="8">
      <t>コウテイ</t>
    </rPh>
    <phoneticPr fontId="2"/>
  </si>
  <si>
    <t>市外製造工程その他</t>
    <rPh sb="0" eb="2">
      <t>シガイ</t>
    </rPh>
    <rPh sb="2" eb="4">
      <t>セイゾウ</t>
    </rPh>
    <rPh sb="4" eb="6">
      <t>コウテイ</t>
    </rPh>
    <rPh sb="8" eb="9">
      <t>タ</t>
    </rPh>
    <phoneticPr fontId="2"/>
  </si>
  <si>
    <t>市外製造合計</t>
    <rPh sb="0" eb="2">
      <t>シガイ</t>
    </rPh>
    <rPh sb="2" eb="4">
      <t>セイゾウ</t>
    </rPh>
    <rPh sb="4" eb="6">
      <t>ゴウケイ</t>
    </rPh>
    <phoneticPr fontId="2"/>
  </si>
  <si>
    <t>消費税率</t>
    <rPh sb="0" eb="4">
      <t>ショウヒゼイリツ</t>
    </rPh>
    <phoneticPr fontId="2"/>
  </si>
  <si>
    <t>ふるさと納税における富士市への提供価格をご入力ください。
（こちらに入力いただいた金額をもとに、寄附額を設定いたします）</t>
    <rPh sb="4" eb="6">
      <t>ノウゼイ</t>
    </rPh>
    <rPh sb="10" eb="13">
      <t>フジシ</t>
    </rPh>
    <rPh sb="15" eb="17">
      <t>テイキョウ</t>
    </rPh>
    <rPh sb="17" eb="19">
      <t>カカク</t>
    </rPh>
    <rPh sb="21" eb="23">
      <t>ニュウリョク</t>
    </rPh>
    <rPh sb="34" eb="36">
      <t>ニュウリョク</t>
    </rPh>
    <rPh sb="41" eb="43">
      <t>キンガク</t>
    </rPh>
    <rPh sb="48" eb="51">
      <t>キフガク</t>
    </rPh>
    <rPh sb="52" eb="54">
      <t>セッテイ</t>
    </rPh>
    <phoneticPr fontId="2"/>
  </si>
  <si>
    <t>円</t>
    <rPh sb="0" eb="1">
      <t>エン</t>
    </rPh>
    <phoneticPr fontId="2"/>
  </si>
  <si>
    <t>付加価値の算出</t>
    <rPh sb="0" eb="4">
      <t>フカカチ</t>
    </rPh>
    <rPh sb="5" eb="7">
      <t>サンシュツ</t>
    </rPh>
    <phoneticPr fontId="2"/>
  </si>
  <si>
    <t>富士市内に該当</t>
    <rPh sb="0" eb="4">
      <t>フジシナイ</t>
    </rPh>
    <rPh sb="5" eb="7">
      <t>ガイトウ</t>
    </rPh>
    <phoneticPr fontId="2"/>
  </si>
  <si>
    <t>富士市外に該当</t>
    <rPh sb="0" eb="2">
      <t>フジ</t>
    </rPh>
    <rPh sb="2" eb="4">
      <t>シガイ</t>
    </rPh>
    <rPh sb="5" eb="7">
      <t>ガイトウ</t>
    </rPh>
    <phoneticPr fontId="2"/>
  </si>
  <si>
    <t>金額</t>
    <rPh sb="0" eb="2">
      <t>キンガク</t>
    </rPh>
    <phoneticPr fontId="2"/>
  </si>
  <si>
    <t>割合</t>
    <rPh sb="0" eb="2">
      <t>ワリアイ</t>
    </rPh>
    <phoneticPr fontId="2"/>
  </si>
  <si>
    <t>提供価格</t>
    <rPh sb="0" eb="4">
      <t>テイキョウカカク</t>
    </rPh>
    <phoneticPr fontId="2"/>
  </si>
  <si>
    <t>製造工程</t>
    <rPh sb="0" eb="4">
      <t>セイゾウコウテイ</t>
    </rPh>
    <phoneticPr fontId="2"/>
  </si>
  <si>
    <t>その他</t>
    <rPh sb="2" eb="3">
      <t>タ</t>
    </rPh>
    <phoneticPr fontId="2"/>
  </si>
  <si>
    <t>％</t>
  </si>
  <si>
    <t>合計金額</t>
    <rPh sb="0" eb="2">
      <t>ゴウケイ</t>
    </rPh>
    <rPh sb="2" eb="4">
      <t>キンガク</t>
    </rPh>
    <phoneticPr fontId="2"/>
  </si>
  <si>
    <t>提供価格のうち、原料・製造等における費用が富士市にどのくらい関係しているか割合をご入力ください。
（富士市内の割合が50％未満となる場合は申請できません）</t>
    <rPh sb="0" eb="4">
      <t>テイキョウカカク</t>
    </rPh>
    <rPh sb="8" eb="10">
      <t>ゲンリョウ</t>
    </rPh>
    <rPh sb="11" eb="13">
      <t>セイゾウ</t>
    </rPh>
    <rPh sb="13" eb="14">
      <t>ナド</t>
    </rPh>
    <rPh sb="18" eb="20">
      <t>ヒヨウ</t>
    </rPh>
    <rPh sb="21" eb="24">
      <t>フジシ</t>
    </rPh>
    <rPh sb="30" eb="32">
      <t>カンケイ</t>
    </rPh>
    <rPh sb="37" eb="39">
      <t>ワリアイ</t>
    </rPh>
    <rPh sb="41" eb="43">
      <t>ニュウリョク</t>
    </rPh>
    <rPh sb="50" eb="53">
      <t>フジシ</t>
    </rPh>
    <rPh sb="53" eb="54">
      <t>ナイ</t>
    </rPh>
    <rPh sb="55" eb="57">
      <t>ワリアイ</t>
    </rPh>
    <rPh sb="61" eb="63">
      <t>ミマン</t>
    </rPh>
    <rPh sb="66" eb="68">
      <t>バアイ</t>
    </rPh>
    <rPh sb="69" eb="71">
      <t>シンセイ</t>
    </rPh>
    <phoneticPr fontId="2"/>
  </si>
  <si>
    <t>※網掛け部分の入力は不要です。黄色のセルのみ入力してください。</t>
    <rPh sb="1" eb="3">
      <t>アミカ</t>
    </rPh>
    <rPh sb="4" eb="6">
      <t>ブブン</t>
    </rPh>
    <rPh sb="7" eb="9">
      <t>ニュウリョク</t>
    </rPh>
    <rPh sb="10" eb="12">
      <t>フヨウ</t>
    </rPh>
    <rPh sb="15" eb="17">
      <t>キイロ</t>
    </rPh>
    <rPh sb="22" eb="24">
      <t>ニュウリョク</t>
    </rPh>
    <phoneticPr fontId="2"/>
  </si>
  <si>
    <t>取扱事業者</t>
    <rPh sb="0" eb="2">
      <t>トリアツカイ</t>
    </rPh>
    <rPh sb="2" eb="5">
      <t>ジギョウシャ</t>
    </rPh>
    <phoneticPr fontId="2"/>
  </si>
  <si>
    <t>製造事業者</t>
    <rPh sb="0" eb="2">
      <t>セイゾウ</t>
    </rPh>
    <rPh sb="2" eb="5">
      <t>ジギョウシャ</t>
    </rPh>
    <phoneticPr fontId="2"/>
  </si>
  <si>
    <t>JANコードを取得している場合のみご入力ください。</t>
    <rPh sb="7" eb="9">
      <t>シュトク</t>
    </rPh>
    <rPh sb="13" eb="15">
      <t>バアイ</t>
    </rPh>
    <rPh sb="18" eb="20">
      <t>ニュウリョク</t>
    </rPh>
    <phoneticPr fontId="2"/>
  </si>
  <si>
    <t>複数の工場等で製造している場合のみご入力ください。</t>
    <rPh sb="0" eb="2">
      <t>フクスウ</t>
    </rPh>
    <rPh sb="3" eb="5">
      <t>コウジョウ</t>
    </rPh>
    <rPh sb="5" eb="6">
      <t>ナド</t>
    </rPh>
    <rPh sb="7" eb="9">
      <t>セイゾウ</t>
    </rPh>
    <rPh sb="13" eb="15">
      <t>バアイ</t>
    </rPh>
    <rPh sb="18" eb="20">
      <t>ニュウリョク</t>
    </rPh>
    <phoneticPr fontId="2"/>
  </si>
  <si>
    <t>原料の受入れ</t>
    <rPh sb="0" eb="2">
      <t>ゲンリョウ</t>
    </rPh>
    <rPh sb="3" eb="5">
      <t>ウケイ</t>
    </rPh>
    <phoneticPr fontId="2"/>
  </si>
  <si>
    <t>着日指定が可能な場合、内容をご入力ください。</t>
    <rPh sb="0" eb="4">
      <t>チャクビシテイ</t>
    </rPh>
    <rPh sb="5" eb="7">
      <t>カノウ</t>
    </rPh>
    <rPh sb="8" eb="10">
      <t>バアイ</t>
    </rPh>
    <rPh sb="11" eb="13">
      <t>ナイヨウ</t>
    </rPh>
    <rPh sb="15" eb="17">
      <t>ニュウリョク</t>
    </rPh>
    <phoneticPr fontId="2"/>
  </si>
  <si>
    <t>製品に使用している原材料を全てご入力ください。</t>
    <rPh sb="0" eb="2">
      <t>セイヒン</t>
    </rPh>
    <rPh sb="3" eb="5">
      <t>シヨウ</t>
    </rPh>
    <rPh sb="9" eb="12">
      <t>ゲンザイリョウ</t>
    </rPh>
    <rPh sb="13" eb="14">
      <t>スベ</t>
    </rPh>
    <rPh sb="16" eb="18">
      <t>ニュウリョク</t>
    </rPh>
    <phoneticPr fontId="2"/>
  </si>
  <si>
    <t>提供価格に対する
割合</t>
    <rPh sb="0" eb="4">
      <t>テイキョウカカク</t>
    </rPh>
    <rPh sb="5" eb="6">
      <t>タイ</t>
    </rPh>
    <rPh sb="9" eb="11">
      <t>ワリアイ</t>
    </rPh>
    <phoneticPr fontId="2"/>
  </si>
  <si>
    <t>※該当する地場産品類型のいずれか１つに○を付け、該当理由欄に当該類型に該当する理由を具体的にご記載ください</t>
    <phoneticPr fontId="2"/>
  </si>
  <si>
    <t>一般販売価格
（税込）</t>
    <rPh sb="0" eb="2">
      <t>イッパン</t>
    </rPh>
    <rPh sb="2" eb="4">
      <t>ハンバイ</t>
    </rPh>
    <rPh sb="4" eb="6">
      <t>カカク</t>
    </rPh>
    <rPh sb="8" eb="10">
      <t>ゼイコ</t>
    </rPh>
    <phoneticPr fontId="2"/>
  </si>
  <si>
    <t>一般販売価格をご入力ください。
（店舗販売等ふるさと納税以外の販売を実施していない場合は、無しとご入力ください。）</t>
    <rPh sb="0" eb="2">
      <t>イッパン</t>
    </rPh>
    <rPh sb="2" eb="4">
      <t>ハンバイ</t>
    </rPh>
    <rPh sb="4" eb="6">
      <t>カカク</t>
    </rPh>
    <rPh sb="8" eb="10">
      <t>ニュウリョク</t>
    </rPh>
    <rPh sb="17" eb="19">
      <t>テンポ</t>
    </rPh>
    <rPh sb="19" eb="22">
      <t>ハンバイナド</t>
    </rPh>
    <rPh sb="26" eb="28">
      <t>ノウゼイ</t>
    </rPh>
    <rPh sb="28" eb="30">
      <t>イガイ</t>
    </rPh>
    <rPh sb="31" eb="33">
      <t>ハンバイ</t>
    </rPh>
    <rPh sb="34" eb="36">
      <t>ジッシ</t>
    </rPh>
    <rPh sb="41" eb="43">
      <t>バアイ</t>
    </rPh>
    <rPh sb="45" eb="46">
      <t>ナ</t>
    </rPh>
    <rPh sb="49" eb="51">
      <t>ニュウリョク</t>
    </rPh>
    <phoneticPr fontId="2"/>
  </si>
  <si>
    <t>※原材料は主なものを1.2に入力してください</t>
    <rPh sb="1" eb="4">
      <t>ゲンザイリョウ</t>
    </rPh>
    <rPh sb="5" eb="6">
      <t>オモ</t>
    </rPh>
    <rPh sb="14" eb="16">
      <t>ニュウリョク</t>
    </rPh>
    <phoneticPr fontId="2"/>
  </si>
  <si>
    <t>事業者タイプ</t>
    <rPh sb="0" eb="3">
      <t>ジギョウシャ</t>
    </rPh>
    <phoneticPr fontId="2"/>
  </si>
  <si>
    <t>課税事業者登録番号</t>
    <rPh sb="0" eb="5">
      <t>カゼイジギョウシャ</t>
    </rPh>
    <rPh sb="5" eb="9">
      <t>トウロクバンゴウ</t>
    </rPh>
    <phoneticPr fontId="2"/>
  </si>
  <si>
    <r>
      <rPr>
        <b/>
        <sz val="11"/>
        <color theme="1"/>
        <rFont val="游ゴシック"/>
        <family val="3"/>
        <charset val="128"/>
        <scheme val="minor"/>
      </rPr>
      <t>宅急便、レターパック、ネコポス、その他</t>
    </r>
    <r>
      <rPr>
        <sz val="11"/>
        <color theme="1"/>
        <rFont val="游ゴシック"/>
        <family val="2"/>
        <charset val="128"/>
        <scheme val="minor"/>
      </rPr>
      <t>のいずれかをお選びください</t>
    </r>
    <rPh sb="0" eb="3">
      <t>タッキュウビン</t>
    </rPh>
    <rPh sb="18" eb="19">
      <t>タ</t>
    </rPh>
    <rPh sb="26" eb="27">
      <t>エラ</t>
    </rPh>
    <phoneticPr fontId="2"/>
  </si>
  <si>
    <r>
      <t>※配送方法：宅急便 の場合は</t>
    </r>
    <r>
      <rPr>
        <b/>
        <sz val="11"/>
        <color theme="1"/>
        <rFont val="游ゴシック"/>
        <family val="3"/>
        <charset val="128"/>
        <scheme val="minor"/>
      </rPr>
      <t>配送サイズ</t>
    </r>
    <r>
      <rPr>
        <sz val="11"/>
        <color theme="1"/>
        <rFont val="游ゴシック"/>
        <family val="2"/>
        <charset val="128"/>
        <scheme val="minor"/>
      </rPr>
      <t>を選択肢からお選びください</t>
    </r>
    <rPh sb="1" eb="5">
      <t>ハイソウホウホウ</t>
    </rPh>
    <rPh sb="6" eb="9">
      <t>タッキュウビン</t>
    </rPh>
    <rPh sb="11" eb="13">
      <t>バアイ</t>
    </rPh>
    <rPh sb="14" eb="16">
      <t>ハイソウ</t>
    </rPh>
    <rPh sb="20" eb="23">
      <t>センタクシ</t>
    </rPh>
    <rPh sb="26" eb="27">
      <t>エラ</t>
    </rPh>
    <phoneticPr fontId="2"/>
  </si>
  <si>
    <t>入金確認後から</t>
    <rPh sb="0" eb="2">
      <t>ニュウキン</t>
    </rPh>
    <rPh sb="2" eb="5">
      <t>カクニンゴ</t>
    </rPh>
    <phoneticPr fontId="2"/>
  </si>
  <si>
    <t>日以内に発送</t>
    <rPh sb="0" eb="3">
      <t>ニチイナイ</t>
    </rPh>
    <rPh sb="4" eb="6">
      <t>ハッソウ</t>
    </rPh>
    <phoneticPr fontId="2"/>
  </si>
  <si>
    <t>地域ごと異なる</t>
  </si>
  <si>
    <t>宅急便</t>
  </si>
  <si>
    <t>常温</t>
  </si>
  <si>
    <t>常温</t>
    <phoneticPr fontId="2"/>
  </si>
  <si>
    <t>通年</t>
  </si>
  <si>
    <t>可　（要準備及び発送時間、運送会社規定に基づく）</t>
    <phoneticPr fontId="2"/>
  </si>
  <si>
    <t>賞味期限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</si>
</sst>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quot;円&quot;"/>
    <numFmt numFmtId="178" formatCode="#,##0&quot;号&quot;"/>
  </numFmts>
  <fonts count="23"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font>
    <font>
      <sz val="11"/>
      <color theme="1"/>
      <name val="游ゴシック"/>
      <family val="3"/>
      <charset val="128"/>
    </font>
    <font>
      <b/>
      <sz val="11"/>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
      <b/>
      <sz val="16"/>
      <color theme="1"/>
      <name val="游ゴシック"/>
      <family val="3"/>
      <charset val="128"/>
    </font>
    <font>
      <sz val="6"/>
      <name val="游ゴシック"/>
      <family val="3"/>
      <charset val="128"/>
      <scheme val="minor"/>
    </font>
    <font>
      <sz val="10"/>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20"/>
      <color theme="1"/>
      <name val="游ゴシック"/>
      <family val="2"/>
      <charset val="128"/>
      <scheme val="minor"/>
    </font>
    <font>
      <b/>
      <sz val="20"/>
      <color theme="1"/>
      <name val="游ゴシック"/>
      <family val="3"/>
      <charset val="128"/>
      <scheme val="minor"/>
    </font>
    <font>
      <b/>
      <u/>
      <sz val="11"/>
      <color theme="1"/>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sz val="11"/>
      <name val="游ゴシック"/>
      <family val="2"/>
      <charset val="128"/>
      <scheme val="minor"/>
    </font>
    <font>
      <b/>
      <sz val="16"/>
      <color theme="1"/>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17">
    <border>
      <left/>
      <right/>
      <top/>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diagonal/>
    </border>
    <border>
      <left style="medium">
        <color indexed="64"/>
      </left>
      <right style="medium">
        <color indexed="64"/>
      </right>
      <top/>
      <bottom style="thin">
        <color theme="0" tint="-0.499984740745262"/>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diagonalDown="1">
      <left style="medium">
        <color indexed="64"/>
      </left>
      <right/>
      <top style="thin">
        <color indexed="64"/>
      </top>
      <bottom style="medium">
        <color indexed="64"/>
      </bottom>
      <diagonal style="thin">
        <color indexed="64"/>
      </diagonal>
    </border>
    <border>
      <left/>
      <right style="medium">
        <color indexed="64"/>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423">
    <xf numFmtId="0" fontId="0" fillId="0" borderId="0" xfId="0">
      <alignment vertical="center"/>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0" borderId="3" xfId="0" applyFont="1" applyBorder="1" applyAlignment="1">
      <alignment horizontal="center" vertical="center"/>
    </xf>
    <xf numFmtId="0" fontId="0" fillId="0" borderId="8" xfId="0" applyBorder="1" applyAlignment="1">
      <alignment horizontal="center" vertical="center"/>
    </xf>
    <xf numFmtId="0" fontId="10" fillId="0" borderId="0" xfId="0" applyFont="1" applyAlignment="1">
      <alignment horizontal="left" vertical="center"/>
    </xf>
    <xf numFmtId="0" fontId="5" fillId="0" borderId="0" xfId="0" applyFont="1">
      <alignment vertical="center"/>
    </xf>
    <xf numFmtId="0" fontId="3" fillId="2" borderId="17" xfId="0" applyFont="1" applyFill="1" applyBorder="1" applyAlignment="1">
      <alignment horizontal="center" vertical="center"/>
    </xf>
    <xf numFmtId="0" fontId="3" fillId="3" borderId="21" xfId="0" applyFont="1" applyFill="1" applyBorder="1" applyAlignment="1">
      <alignment horizontal="center" vertical="center"/>
    </xf>
    <xf numFmtId="0" fontId="3" fillId="2" borderId="23" xfId="0" applyFont="1" applyFill="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center"/>
    </xf>
    <xf numFmtId="0" fontId="9" fillId="0" borderId="0" xfId="0" applyFont="1">
      <alignment vertical="center"/>
    </xf>
    <xf numFmtId="0" fontId="3" fillId="0" borderId="0" xfId="0" applyFont="1" applyAlignment="1">
      <alignment horizontal="left" vertical="center"/>
    </xf>
    <xf numFmtId="0" fontId="4" fillId="0" borderId="18" xfId="0" applyFont="1" applyBorder="1" applyAlignment="1">
      <alignment horizontal="center" vertical="center"/>
    </xf>
    <xf numFmtId="0" fontId="13" fillId="0" borderId="0" xfId="0" applyFont="1">
      <alignment vertical="center"/>
    </xf>
    <xf numFmtId="0" fontId="0" fillId="0" borderId="16" xfId="0" applyBorder="1" applyAlignment="1">
      <alignment horizontal="center" vertical="center"/>
    </xf>
    <xf numFmtId="0" fontId="0" fillId="0" borderId="22" xfId="0" applyBorder="1" applyAlignment="1">
      <alignment horizontal="center" vertical="center"/>
    </xf>
    <xf numFmtId="0" fontId="4" fillId="5" borderId="3" xfId="0" applyFont="1" applyFill="1" applyBorder="1" applyAlignment="1">
      <alignment horizontal="center" vertical="center"/>
    </xf>
    <xf numFmtId="177" fontId="0" fillId="0" borderId="0" xfId="0" applyNumberFormat="1" applyAlignment="1">
      <alignment horizontal="right" vertical="center"/>
    </xf>
    <xf numFmtId="177" fontId="6" fillId="0" borderId="0" xfId="0" applyNumberFormat="1" applyFont="1" applyAlignment="1">
      <alignment horizontal="left" vertical="center" wrapText="1"/>
    </xf>
    <xf numFmtId="177" fontId="0" fillId="0" borderId="0" xfId="0" applyNumberFormat="1" applyAlignment="1">
      <alignment horizontal="left" vertical="center" wrapText="1"/>
    </xf>
    <xf numFmtId="0" fontId="14" fillId="0" borderId="0" xfId="0" applyFont="1" applyAlignment="1">
      <alignment horizontal="center" vertical="center"/>
    </xf>
    <xf numFmtId="177" fontId="0" fillId="0" borderId="0" xfId="0" applyNumberFormat="1" applyAlignment="1">
      <alignment horizontal="center" vertical="center"/>
    </xf>
    <xf numFmtId="0" fontId="15" fillId="0" borderId="0" xfId="0" applyFont="1" applyAlignment="1">
      <alignment horizontal="center" vertical="center"/>
    </xf>
    <xf numFmtId="177" fontId="5" fillId="0" borderId="81" xfId="0" applyNumberFormat="1" applyFont="1" applyBorder="1" applyAlignment="1">
      <alignment horizontal="center" vertical="center" wrapText="1"/>
    </xf>
    <xf numFmtId="177" fontId="5" fillId="6" borderId="81" xfId="0" applyNumberFormat="1" applyFont="1" applyFill="1" applyBorder="1" applyAlignment="1">
      <alignment horizontal="center" vertical="center" wrapText="1"/>
    </xf>
    <xf numFmtId="0" fontId="5" fillId="0" borderId="8" xfId="0" applyFont="1" applyBorder="1" applyAlignment="1">
      <alignment horizontal="center" vertical="center"/>
    </xf>
    <xf numFmtId="177" fontId="5" fillId="0" borderId="83" xfId="0" applyNumberFormat="1" applyFont="1" applyBorder="1" applyAlignment="1">
      <alignment horizontal="center" vertical="center" wrapText="1"/>
    </xf>
    <xf numFmtId="177" fontId="5" fillId="6" borderId="83" xfId="0" applyNumberFormat="1" applyFont="1" applyFill="1" applyBorder="1" applyAlignment="1">
      <alignment horizontal="center" vertical="center" wrapText="1"/>
    </xf>
    <xf numFmtId="49" fontId="5" fillId="0" borderId="84" xfId="0" applyNumberFormat="1" applyFont="1" applyBorder="1" applyAlignment="1">
      <alignment horizontal="center" vertical="center" wrapText="1"/>
    </xf>
    <xf numFmtId="177" fontId="5" fillId="0" borderId="22" xfId="0" applyNumberFormat="1" applyFont="1" applyBorder="1" applyAlignment="1">
      <alignment horizontal="center" vertical="center" wrapText="1"/>
    </xf>
    <xf numFmtId="177" fontId="5" fillId="6" borderId="22" xfId="0" applyNumberFormat="1" applyFont="1" applyFill="1" applyBorder="1" applyAlignment="1">
      <alignment horizontal="center" vertical="center" wrapText="1"/>
    </xf>
    <xf numFmtId="177" fontId="5" fillId="6" borderId="8" xfId="0" applyNumberFormat="1" applyFont="1" applyFill="1" applyBorder="1" applyAlignment="1">
      <alignment horizontal="center" vertical="center" wrapText="1"/>
    </xf>
    <xf numFmtId="177" fontId="0" fillId="6" borderId="8" xfId="0" applyNumberFormat="1" applyFill="1" applyBorder="1" applyAlignment="1">
      <alignment horizontal="center" vertical="center"/>
    </xf>
    <xf numFmtId="0" fontId="0" fillId="6" borderId="8" xfId="0" applyFill="1" applyBorder="1" applyAlignment="1">
      <alignment horizontal="center" vertical="center"/>
    </xf>
    <xf numFmtId="0" fontId="0" fillId="6" borderId="8" xfId="0" applyFill="1" applyBorder="1" applyAlignment="1">
      <alignment horizontal="center" vertical="center" shrinkToFit="1"/>
    </xf>
    <xf numFmtId="177" fontId="0" fillId="0" borderId="0" xfId="0" applyNumberFormat="1">
      <alignment vertical="center"/>
    </xf>
    <xf numFmtId="9" fontId="0" fillId="0" borderId="0" xfId="0" applyNumberFormat="1">
      <alignment vertical="center"/>
    </xf>
    <xf numFmtId="0" fontId="20" fillId="0" borderId="8" xfId="0" applyFont="1" applyBorder="1" applyAlignment="1">
      <alignment horizontal="center" vertical="center"/>
    </xf>
    <xf numFmtId="49" fontId="0" fillId="0" borderId="85" xfId="0" applyNumberFormat="1" applyBorder="1" applyAlignment="1">
      <alignment vertical="center" wrapText="1"/>
    </xf>
    <xf numFmtId="9" fontId="0" fillId="0" borderId="22" xfId="0" applyNumberFormat="1" applyBorder="1" applyAlignment="1">
      <alignment horizontal="center" vertical="center" wrapText="1"/>
    </xf>
    <xf numFmtId="0" fontId="0" fillId="0" borderId="8" xfId="0" applyBorder="1">
      <alignment vertical="center"/>
    </xf>
    <xf numFmtId="0" fontId="14" fillId="0" borderId="17" xfId="0" applyFont="1" applyBorder="1" applyAlignment="1">
      <alignment horizontal="center" vertical="center"/>
    </xf>
    <xf numFmtId="0" fontId="5" fillId="6" borderId="22" xfId="0" applyFont="1" applyFill="1" applyBorder="1" applyAlignment="1">
      <alignment horizontal="center" vertical="center" wrapText="1"/>
    </xf>
    <xf numFmtId="49" fontId="0" fillId="6" borderId="85" xfId="0" applyNumberFormat="1" applyFill="1" applyBorder="1" applyAlignment="1">
      <alignment vertical="center" wrapText="1"/>
    </xf>
    <xf numFmtId="177" fontId="0" fillId="6" borderId="85" xfId="0" applyNumberFormat="1" applyFill="1" applyBorder="1" applyAlignment="1">
      <alignment horizontal="right" vertical="center" wrapText="1"/>
    </xf>
    <xf numFmtId="178" fontId="0" fillId="6" borderId="85" xfId="0" applyNumberFormat="1" applyFill="1" applyBorder="1" applyAlignment="1">
      <alignment horizontal="center" vertical="center" wrapText="1"/>
    </xf>
    <xf numFmtId="0" fontId="21" fillId="0" borderId="0" xfId="0" applyFont="1">
      <alignment vertical="center"/>
    </xf>
    <xf numFmtId="0" fontId="4" fillId="0" borderId="2" xfId="0" applyFont="1" applyBorder="1" applyAlignment="1">
      <alignment horizontal="center" vertical="center"/>
    </xf>
    <xf numFmtId="0" fontId="0" fillId="0" borderId="51" xfId="0" applyBorder="1" applyAlignment="1">
      <alignment horizontal="center" vertical="center"/>
    </xf>
    <xf numFmtId="0" fontId="0" fillId="0" borderId="66" xfId="0" applyBorder="1" applyAlignment="1">
      <alignment horizontal="center" vertical="center"/>
    </xf>
    <xf numFmtId="0" fontId="0" fillId="0" borderId="64"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09" xfId="0" applyBorder="1" applyAlignment="1">
      <alignment horizontal="center" vertical="center"/>
    </xf>
    <xf numFmtId="0" fontId="0" fillId="0" borderId="101" xfId="0" applyBorder="1" applyAlignment="1">
      <alignment horizontal="center" vertical="center"/>
    </xf>
    <xf numFmtId="0" fontId="0" fillId="6" borderId="34" xfId="0" applyFill="1" applyBorder="1" applyAlignment="1">
      <alignment horizontal="center" vertical="center"/>
    </xf>
    <xf numFmtId="0" fontId="0" fillId="6" borderId="48" xfId="0" applyFill="1" applyBorder="1" applyAlignment="1">
      <alignment horizontal="center" vertical="center"/>
    </xf>
    <xf numFmtId="0" fontId="0" fillId="6" borderId="29" xfId="0" applyFill="1" applyBorder="1" applyAlignment="1">
      <alignment horizontal="center" vertical="center"/>
    </xf>
    <xf numFmtId="0" fontId="0" fillId="6" borderId="30" xfId="0" applyFill="1" applyBorder="1" applyAlignment="1">
      <alignment horizontal="center" vertical="center"/>
    </xf>
    <xf numFmtId="0" fontId="0" fillId="6" borderId="35" xfId="0" applyFill="1" applyBorder="1" applyAlignment="1">
      <alignment horizontal="center" vertical="center"/>
    </xf>
    <xf numFmtId="0" fontId="5" fillId="0" borderId="66" xfId="0" applyFont="1" applyBorder="1" applyAlignment="1">
      <alignment horizontal="center" vertical="center"/>
    </xf>
    <xf numFmtId="0" fontId="5" fillId="0" borderId="101" xfId="0" applyFont="1" applyBorder="1" applyAlignment="1">
      <alignment horizontal="center" vertical="center"/>
    </xf>
    <xf numFmtId="0" fontId="5" fillId="0" borderId="62" xfId="0" applyFont="1" applyBorder="1" applyAlignment="1">
      <alignment horizontal="center" vertical="center"/>
    </xf>
    <xf numFmtId="0" fontId="3" fillId="2" borderId="24" xfId="0" applyFont="1" applyFill="1" applyBorder="1" applyAlignment="1">
      <alignment horizontal="center" vertical="center"/>
    </xf>
    <xf numFmtId="0" fontId="5" fillId="0" borderId="21" xfId="0" applyFont="1" applyBorder="1" applyAlignment="1">
      <alignment horizontal="center" vertical="center"/>
    </xf>
    <xf numFmtId="0" fontId="5" fillId="0" borderId="43" xfId="0" applyFont="1" applyBorder="1" applyAlignment="1">
      <alignment horizontal="center" vertical="center"/>
    </xf>
    <xf numFmtId="0" fontId="5" fillId="0" borderId="57" xfId="0" applyFont="1" applyBorder="1" applyAlignment="1">
      <alignment horizontal="center" vertical="center"/>
    </xf>
    <xf numFmtId="0" fontId="0" fillId="6" borderId="22" xfId="0" applyFill="1" applyBorder="1" applyAlignment="1">
      <alignment horizontal="center" vertical="center"/>
    </xf>
    <xf numFmtId="0" fontId="0" fillId="6" borderId="8" xfId="0" applyFill="1" applyBorder="1" applyAlignment="1">
      <alignment horizontal="center" vertical="center"/>
    </xf>
    <xf numFmtId="0" fontId="0" fillId="6" borderId="22" xfId="0" applyFill="1" applyBorder="1" applyAlignment="1">
      <alignment horizontal="left" vertical="center"/>
    </xf>
    <xf numFmtId="0" fontId="0" fillId="6" borderId="47" xfId="0" applyFill="1" applyBorder="1" applyAlignment="1">
      <alignment horizontal="left" vertical="center"/>
    </xf>
    <xf numFmtId="0" fontId="3" fillId="2" borderId="53" xfId="0" applyFont="1" applyFill="1" applyBorder="1" applyAlignment="1">
      <alignment horizontal="center" vertical="center"/>
    </xf>
    <xf numFmtId="0" fontId="0" fillId="0" borderId="18" xfId="0" applyBorder="1" applyAlignment="1">
      <alignment horizontal="center" vertical="center"/>
    </xf>
    <xf numFmtId="0" fontId="5" fillId="0" borderId="113"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5" fillId="0" borderId="116" xfId="0" applyFont="1" applyBorder="1" applyAlignment="1">
      <alignment horizontal="center" vertical="center"/>
    </xf>
    <xf numFmtId="0" fontId="0" fillId="6" borderId="116" xfId="0" applyFill="1" applyBorder="1" applyAlignment="1">
      <alignment horizontal="center" vertical="center"/>
    </xf>
    <xf numFmtId="0" fontId="4" fillId="0" borderId="53" xfId="0" applyFont="1" applyBorder="1" applyAlignment="1">
      <alignment horizontal="center" vertical="center"/>
    </xf>
    <xf numFmtId="0" fontId="0" fillId="0" borderId="4" xfId="0"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51" xfId="0" applyFont="1"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52" xfId="0" applyBorder="1" applyAlignment="1">
      <alignment horizontal="center" vertical="center"/>
    </xf>
    <xf numFmtId="0" fontId="0" fillId="0" borderId="20"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5" fillId="0" borderId="20" xfId="0" applyFont="1" applyBorder="1" applyAlignment="1">
      <alignment horizontal="center" vertical="center"/>
    </xf>
    <xf numFmtId="0" fontId="0" fillId="0" borderId="101" xfId="0" applyBorder="1" applyAlignment="1">
      <alignment horizontal="center" vertical="center"/>
    </xf>
    <xf numFmtId="0" fontId="5" fillId="0" borderId="110" xfId="0" applyFont="1" applyBorder="1" applyAlignment="1">
      <alignment horizontal="center" vertical="center"/>
    </xf>
    <xf numFmtId="0" fontId="0" fillId="6" borderId="110" xfId="0" applyFill="1" applyBorder="1" applyAlignment="1">
      <alignment horizontal="center" vertical="center"/>
    </xf>
    <xf numFmtId="0" fontId="0" fillId="6" borderId="8" xfId="0" applyFill="1" applyBorder="1" applyAlignment="1">
      <alignment horizontal="left" vertical="center"/>
    </xf>
    <xf numFmtId="0" fontId="0" fillId="6" borderId="48" xfId="0" applyFill="1" applyBorder="1" applyAlignment="1">
      <alignment horizontal="left" vertical="center"/>
    </xf>
    <xf numFmtId="49" fontId="0" fillId="6" borderId="6" xfId="0" applyNumberFormat="1" applyFill="1" applyBorder="1" applyAlignment="1">
      <alignment horizontal="center" vertical="center" wrapText="1"/>
    </xf>
    <xf numFmtId="49" fontId="0" fillId="6" borderId="34" xfId="0" applyNumberFormat="1" applyFill="1" applyBorder="1" applyAlignment="1">
      <alignment horizontal="center" vertical="center" wrapText="1"/>
    </xf>
    <xf numFmtId="49" fontId="0" fillId="0" borderId="34" xfId="0" applyNumberFormat="1" applyBorder="1" applyAlignment="1">
      <alignment horizontal="left" vertical="center" indent="1"/>
    </xf>
    <xf numFmtId="49" fontId="0" fillId="0" borderId="35" xfId="0" applyNumberFormat="1" applyBorder="1" applyAlignment="1">
      <alignment horizontal="left" vertical="center" indent="1"/>
    </xf>
    <xf numFmtId="0" fontId="0" fillId="0" borderId="34" xfId="0" applyBorder="1" applyAlignment="1">
      <alignment horizontal="left" vertical="center" indent="1"/>
    </xf>
    <xf numFmtId="0" fontId="0" fillId="0" borderId="35" xfId="0" applyBorder="1" applyAlignment="1">
      <alignment horizontal="left" vertical="center" indent="1"/>
    </xf>
    <xf numFmtId="38" fontId="0" fillId="0" borderId="9" xfId="1" applyFont="1" applyBorder="1" applyAlignment="1">
      <alignment horizontal="right" vertical="center"/>
    </xf>
    <xf numFmtId="38" fontId="0" fillId="0" borderId="50" xfId="1" applyFont="1" applyBorder="1" applyAlignment="1">
      <alignment horizontal="right" vertical="center"/>
    </xf>
    <xf numFmtId="0" fontId="5" fillId="0" borderId="10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3" fillId="0" borderId="63" xfId="0" applyFont="1" applyBorder="1" applyAlignment="1">
      <alignment horizontal="center" vertical="center"/>
    </xf>
    <xf numFmtId="0" fontId="0" fillId="0" borderId="45" xfId="0" applyBorder="1" applyAlignment="1">
      <alignment horizontal="center" vertical="center"/>
    </xf>
    <xf numFmtId="0" fontId="0" fillId="0" borderId="64" xfId="0" applyBorder="1" applyAlignment="1">
      <alignment horizontal="center" vertical="center"/>
    </xf>
    <xf numFmtId="0" fontId="3" fillId="0" borderId="60" xfId="0" applyFont="1" applyBorder="1" applyAlignment="1">
      <alignment horizontal="center" vertical="center"/>
    </xf>
    <xf numFmtId="0" fontId="0" fillId="0" borderId="15" xfId="0" applyBorder="1" applyAlignment="1">
      <alignment horizontal="center" vertical="center"/>
    </xf>
    <xf numFmtId="0" fontId="0" fillId="0" borderId="61" xfId="0" applyBorder="1" applyAlignment="1">
      <alignment horizontal="center" vertical="center"/>
    </xf>
    <xf numFmtId="38" fontId="5" fillId="0" borderId="9" xfId="1" applyFont="1" applyBorder="1" applyAlignment="1">
      <alignment horizontal="right" vertical="center"/>
    </xf>
    <xf numFmtId="38" fontId="5" fillId="0" borderId="50" xfId="1" applyFont="1" applyBorder="1" applyAlignment="1">
      <alignment horizontal="right" vertical="center"/>
    </xf>
    <xf numFmtId="176" fontId="0" fillId="6" borderId="98" xfId="0" applyNumberFormat="1" applyFill="1" applyBorder="1" applyAlignment="1">
      <alignment horizontal="center" vertical="center"/>
    </xf>
    <xf numFmtId="176" fontId="0" fillId="6" borderId="99" xfId="0" applyNumberFormat="1" applyFill="1" applyBorder="1" applyAlignment="1">
      <alignment horizontal="center" vertical="center"/>
    </xf>
    <xf numFmtId="0" fontId="0" fillId="6" borderId="95" xfId="0" applyFill="1" applyBorder="1" applyAlignment="1">
      <alignment horizontal="center" vertical="center"/>
    </xf>
    <xf numFmtId="0" fontId="0" fillId="0" borderId="86" xfId="0" applyBorder="1" applyAlignment="1">
      <alignment horizontal="center" vertical="center"/>
    </xf>
    <xf numFmtId="0" fontId="0" fillId="0" borderId="31" xfId="0" applyBorder="1" applyAlignment="1">
      <alignment horizontal="center" vertical="center"/>
    </xf>
    <xf numFmtId="0" fontId="0" fillId="0" borderId="8" xfId="0" applyBorder="1" applyAlignment="1">
      <alignment horizontal="center" vertical="center"/>
    </xf>
    <xf numFmtId="0" fontId="0" fillId="0" borderId="48" xfId="0" applyBorder="1" applyAlignment="1">
      <alignment horizontal="center" vertical="center"/>
    </xf>
    <xf numFmtId="0" fontId="0" fillId="6" borderId="97" xfId="0" applyFill="1" applyBorder="1" applyAlignment="1">
      <alignment horizontal="center" vertical="center"/>
    </xf>
    <xf numFmtId="0" fontId="0" fillId="6" borderId="86" xfId="0" applyFill="1" applyBorder="1" applyAlignment="1">
      <alignment horizontal="center" vertical="center"/>
    </xf>
    <xf numFmtId="0" fontId="0" fillId="6" borderId="87" xfId="0" applyFill="1" applyBorder="1" applyAlignment="1">
      <alignment horizontal="center" vertical="center"/>
    </xf>
    <xf numFmtId="0" fontId="0" fillId="4" borderId="90" xfId="0" applyFill="1" applyBorder="1" applyAlignment="1">
      <alignment horizontal="center" vertical="center"/>
    </xf>
    <xf numFmtId="0" fontId="0" fillId="4" borderId="28" xfId="0" applyFill="1" applyBorder="1" applyAlignment="1">
      <alignment horizontal="center" vertical="center"/>
    </xf>
    <xf numFmtId="0" fontId="0" fillId="4" borderId="32" xfId="0" applyFill="1" applyBorder="1" applyAlignment="1">
      <alignment horizontal="center" vertical="center"/>
    </xf>
    <xf numFmtId="0" fontId="0" fillId="3" borderId="60" xfId="0"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61" xfId="0" applyFill="1" applyBorder="1" applyAlignment="1">
      <alignment horizontal="center" vertical="center" shrinkToFit="1"/>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51"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5" xfId="0" applyFont="1" applyBorder="1" applyAlignment="1">
      <alignment horizontal="left" vertical="center" wrapText="1"/>
    </xf>
    <xf numFmtId="0" fontId="5" fillId="0" borderId="65" xfId="0" applyFont="1" applyBorder="1" applyAlignment="1">
      <alignment horizontal="left" vertical="center"/>
    </xf>
    <xf numFmtId="0" fontId="0" fillId="0" borderId="65" xfId="0" applyBorder="1">
      <alignment vertical="center"/>
    </xf>
    <xf numFmtId="38" fontId="0" fillId="0" borderId="63" xfId="1" applyFont="1" applyBorder="1" applyAlignment="1">
      <alignment horizontal="right" vertical="center"/>
    </xf>
    <xf numFmtId="38" fontId="0" fillId="0" borderId="45" xfId="1" applyFont="1" applyBorder="1" applyAlignment="1">
      <alignment horizontal="right" vertical="center"/>
    </xf>
    <xf numFmtId="38" fontId="0" fillId="0" borderId="60" xfId="1" applyFont="1" applyBorder="1" applyAlignment="1">
      <alignment horizontal="right" vertical="center"/>
    </xf>
    <xf numFmtId="38" fontId="0" fillId="0" borderId="15" xfId="1" applyFont="1" applyBorder="1" applyAlignment="1">
      <alignment horizontal="right" vertical="center"/>
    </xf>
    <xf numFmtId="0" fontId="3" fillId="0" borderId="53" xfId="0" applyFont="1" applyBorder="1" applyAlignment="1">
      <alignment horizontal="center" vertical="center"/>
    </xf>
    <xf numFmtId="0" fontId="0" fillId="0" borderId="4" xfId="0" applyBorder="1">
      <alignment vertical="center"/>
    </xf>
    <xf numFmtId="0" fontId="0" fillId="0" borderId="18" xfId="0" applyBorder="1">
      <alignment vertical="center"/>
    </xf>
    <xf numFmtId="0" fontId="3" fillId="0" borderId="9" xfId="0" applyFont="1" applyBorder="1" applyAlignment="1">
      <alignment horizontal="center" vertical="center"/>
    </xf>
    <xf numFmtId="0" fontId="0" fillId="0" borderId="50" xfId="0" applyBorder="1" applyAlignment="1">
      <alignment horizontal="center" vertical="center"/>
    </xf>
    <xf numFmtId="0" fontId="0" fillId="0" borderId="62" xfId="0" applyBorder="1" applyAlignment="1">
      <alignment horizontal="center" vertical="center"/>
    </xf>
    <xf numFmtId="38" fontId="0" fillId="0" borderId="27" xfId="1" applyFont="1" applyFill="1" applyBorder="1" applyAlignment="1">
      <alignment horizontal="right" vertical="center"/>
    </xf>
    <xf numFmtId="38" fontId="0" fillId="0" borderId="26" xfId="1" applyFont="1" applyFill="1" applyBorder="1" applyAlignment="1">
      <alignment horizontal="right" vertical="center"/>
    </xf>
    <xf numFmtId="0" fontId="5" fillId="0" borderId="27" xfId="0" applyFont="1" applyBorder="1" applyAlignment="1">
      <alignment horizontal="center" vertical="center" wrapText="1"/>
    </xf>
    <xf numFmtId="176" fontId="0" fillId="0" borderId="26" xfId="0" applyNumberFormat="1" applyBorder="1" applyAlignment="1">
      <alignment horizontal="right" vertical="center"/>
    </xf>
    <xf numFmtId="0" fontId="0" fillId="0" borderId="26" xfId="0" applyBorder="1" applyAlignment="1">
      <alignment horizontal="right" vertical="center"/>
    </xf>
    <xf numFmtId="38" fontId="0" fillId="0" borderId="60"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20" xfId="1" applyFont="1" applyFill="1" applyBorder="1" applyAlignment="1">
      <alignment horizontal="right" vertical="center"/>
    </xf>
    <xf numFmtId="38" fontId="0" fillId="0" borderId="65" xfId="1" applyFont="1" applyFill="1" applyBorder="1" applyAlignment="1">
      <alignment horizontal="right" vertical="center"/>
    </xf>
    <xf numFmtId="0" fontId="0" fillId="6" borderId="111" xfId="0" applyFill="1" applyBorder="1" applyAlignment="1">
      <alignment horizontal="center" vertical="center"/>
    </xf>
    <xf numFmtId="0" fontId="0" fillId="0" borderId="26" xfId="0" applyBorder="1" applyAlignment="1">
      <alignment horizontal="center" vertical="center"/>
    </xf>
    <xf numFmtId="0" fontId="0" fillId="0" borderId="109" xfId="0" applyBorder="1" applyAlignment="1">
      <alignment horizontal="center" vertical="center"/>
    </xf>
    <xf numFmtId="0" fontId="0" fillId="0" borderId="111" xfId="0" applyBorder="1" applyAlignment="1">
      <alignment horizontal="left" vertical="center" indent="1"/>
    </xf>
    <xf numFmtId="0" fontId="0" fillId="0" borderId="26" xfId="0" applyBorder="1" applyAlignment="1">
      <alignment horizontal="left" vertical="center" indent="1"/>
    </xf>
    <xf numFmtId="0" fontId="0" fillId="0" borderId="51" xfId="0" applyBorder="1" applyAlignment="1">
      <alignment horizontal="left" vertical="center" indent="1"/>
    </xf>
    <xf numFmtId="0" fontId="0" fillId="0" borderId="112" xfId="0" applyBorder="1" applyAlignment="1">
      <alignment horizontal="left" vertical="center" indent="1"/>
    </xf>
    <xf numFmtId="0" fontId="0" fillId="0" borderId="0" xfId="0" applyAlignment="1">
      <alignment horizontal="left" vertical="center" indent="1"/>
    </xf>
    <xf numFmtId="0" fontId="0" fillId="0" borderId="52" xfId="0" applyBorder="1" applyAlignment="1">
      <alignment horizontal="left" vertical="center" indent="1"/>
    </xf>
    <xf numFmtId="0" fontId="0" fillId="0" borderId="110" xfId="0" applyBorder="1" applyAlignment="1">
      <alignment horizontal="left" vertical="center" indent="1"/>
    </xf>
    <xf numFmtId="0" fontId="0" fillId="0" borderId="65" xfId="0" applyBorder="1" applyAlignment="1">
      <alignment horizontal="left" vertical="center" indent="1"/>
    </xf>
    <xf numFmtId="0" fontId="0" fillId="0" borderId="66" xfId="0" applyBorder="1" applyAlignment="1">
      <alignment horizontal="left" vertical="center" indent="1"/>
    </xf>
    <xf numFmtId="0" fontId="7" fillId="0" borderId="8" xfId="0" applyFont="1" applyBorder="1" applyAlignment="1">
      <alignment horizontal="left" vertical="center" indent="1"/>
    </xf>
    <xf numFmtId="0" fontId="0" fillId="0" borderId="8" xfId="0" applyBorder="1" applyAlignment="1">
      <alignment horizontal="left" vertical="center" indent="1"/>
    </xf>
    <xf numFmtId="0" fontId="0" fillId="0" borderId="48" xfId="0" applyBorder="1" applyAlignment="1">
      <alignment horizontal="left" vertical="center" indent="1"/>
    </xf>
    <xf numFmtId="0" fontId="6" fillId="0" borderId="8" xfId="0" applyFont="1" applyBorder="1" applyAlignment="1">
      <alignment horizontal="left" vertical="center" wrapText="1" indent="1"/>
    </xf>
    <xf numFmtId="0" fontId="0" fillId="3" borderId="24" xfId="0"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0" fillId="3" borderId="24" xfId="0" applyFill="1" applyBorder="1" applyAlignment="1">
      <alignment horizontal="left" vertical="center" wrapText="1"/>
    </xf>
    <xf numFmtId="0" fontId="0" fillId="3" borderId="24" xfId="0" applyFill="1" applyBorder="1" applyAlignment="1">
      <alignment horizontal="left" vertical="center"/>
    </xf>
    <xf numFmtId="0" fontId="0" fillId="3" borderId="25" xfId="0" applyFill="1" applyBorder="1" applyAlignment="1">
      <alignment horizontal="left" vertical="center"/>
    </xf>
    <xf numFmtId="0" fontId="6" fillId="0" borderId="8" xfId="0" applyFont="1" applyBorder="1" applyAlignment="1">
      <alignment horizontal="left" vertical="center" indent="1"/>
    </xf>
    <xf numFmtId="0" fontId="1" fillId="0" borderId="8" xfId="0" applyFont="1" applyBorder="1" applyAlignment="1">
      <alignment horizontal="left" vertical="center" indent="1"/>
    </xf>
    <xf numFmtId="0" fontId="7" fillId="0" borderId="48" xfId="0" applyFont="1" applyBorder="1" applyAlignment="1">
      <alignment horizontal="left" vertical="center" indent="1"/>
    </xf>
    <xf numFmtId="0" fontId="0" fillId="6" borderId="6" xfId="0" applyFill="1" applyBorder="1" applyAlignment="1">
      <alignment horizontal="center" vertical="center"/>
    </xf>
    <xf numFmtId="0" fontId="0" fillId="6" borderId="34" xfId="0" applyFill="1" applyBorder="1" applyAlignment="1">
      <alignment horizontal="center" vertical="center"/>
    </xf>
    <xf numFmtId="0" fontId="0" fillId="6" borderId="16" xfId="0" applyFill="1" applyBorder="1" applyAlignment="1">
      <alignment horizontal="center" vertical="center"/>
    </xf>
    <xf numFmtId="0" fontId="0" fillId="6" borderId="16" xfId="0" applyFill="1" applyBorder="1" applyAlignment="1">
      <alignment horizontal="left" vertical="center" wrapText="1"/>
    </xf>
    <xf numFmtId="0" fontId="0" fillId="6" borderId="8" xfId="0" applyFill="1" applyBorder="1" applyAlignment="1">
      <alignment horizontal="left" vertical="center" wrapText="1"/>
    </xf>
    <xf numFmtId="0" fontId="0" fillId="0" borderId="8" xfId="0" applyBorder="1" applyAlignment="1">
      <alignment horizontal="left" vertical="center" wrapText="1" indent="1"/>
    </xf>
    <xf numFmtId="0" fontId="0" fillId="6" borderId="15" xfId="0" applyFill="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1" xfId="0" applyBorder="1" applyAlignment="1">
      <alignment horizontal="left"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5" xfId="0" applyFont="1" applyBorder="1" applyAlignment="1">
      <alignment horizontal="center" vertical="center"/>
    </xf>
    <xf numFmtId="0" fontId="6" fillId="0" borderId="0" xfId="0" applyFont="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12" fillId="0" borderId="73" xfId="0" applyFont="1" applyBorder="1" applyAlignment="1">
      <alignment horizontal="left" vertical="center" indent="1"/>
    </xf>
    <xf numFmtId="0" fontId="12" fillId="0" borderId="74" xfId="0" applyFont="1" applyBorder="1" applyAlignment="1">
      <alignment horizontal="left" vertical="center" indent="1"/>
    </xf>
    <xf numFmtId="0" fontId="6" fillId="0" borderId="0" xfId="0" applyFont="1" applyAlignment="1">
      <alignment horizontal="left" vertical="center" indent="1"/>
    </xf>
    <xf numFmtId="0" fontId="6" fillId="0" borderId="76" xfId="0" applyFont="1" applyBorder="1" applyAlignment="1">
      <alignment horizontal="left" vertical="center" indent="1"/>
    </xf>
    <xf numFmtId="0" fontId="0" fillId="0" borderId="76" xfId="0" applyBorder="1" applyAlignment="1">
      <alignment horizontal="left" vertical="center" indent="1"/>
    </xf>
    <xf numFmtId="0" fontId="6" fillId="0" borderId="78" xfId="0" applyFont="1" applyBorder="1" applyAlignment="1">
      <alignment horizontal="left" vertical="center" indent="1"/>
    </xf>
    <xf numFmtId="0" fontId="6" fillId="0" borderId="79" xfId="0" applyFont="1" applyBorder="1" applyAlignment="1">
      <alignment horizontal="left" vertical="center" inden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 xfId="0" applyBorder="1" applyAlignment="1">
      <alignment horizontal="center" vertical="center"/>
    </xf>
    <xf numFmtId="0" fontId="0" fillId="6" borderId="94" xfId="0" applyFill="1" applyBorder="1" applyAlignment="1">
      <alignment horizontal="center" vertical="center"/>
    </xf>
    <xf numFmtId="0" fontId="0" fillId="0" borderId="97" xfId="0" applyBorder="1" applyAlignment="1">
      <alignment horizontal="center" vertical="center"/>
    </xf>
    <xf numFmtId="0" fontId="0" fillId="0" borderId="53" xfId="0" applyBorder="1" applyAlignment="1">
      <alignment horizontal="center" vertical="center"/>
    </xf>
    <xf numFmtId="0" fontId="0" fillId="4" borderId="67" xfId="0" applyFill="1" applyBorder="1" applyAlignment="1">
      <alignment horizontal="center" vertical="center"/>
    </xf>
    <xf numFmtId="0" fontId="0" fillId="4" borderId="68" xfId="0" applyFill="1" applyBorder="1" applyAlignment="1">
      <alignment horizontal="center" vertical="center"/>
    </xf>
    <xf numFmtId="0" fontId="0" fillId="4" borderId="69" xfId="0" applyFill="1" applyBorder="1" applyAlignment="1">
      <alignment horizontal="center" vertical="center"/>
    </xf>
    <xf numFmtId="38" fontId="5" fillId="0" borderId="20" xfId="1" applyFont="1" applyBorder="1" applyAlignment="1">
      <alignment horizontal="right" vertical="center"/>
    </xf>
    <xf numFmtId="38" fontId="5" fillId="0" borderId="65" xfId="1" applyFont="1" applyBorder="1" applyAlignment="1">
      <alignment horizontal="right" vertical="center"/>
    </xf>
    <xf numFmtId="0" fontId="5" fillId="0" borderId="65" xfId="0" applyFont="1" applyBorder="1" applyAlignment="1">
      <alignment horizontal="right" vertical="center"/>
    </xf>
    <xf numFmtId="176" fontId="0" fillId="0" borderId="15" xfId="0" applyNumberFormat="1" applyBorder="1" applyAlignment="1">
      <alignment horizontal="right" vertical="center"/>
    </xf>
    <xf numFmtId="0" fontId="0" fillId="0" borderId="15" xfId="0" applyBorder="1" applyAlignment="1">
      <alignment horizontal="right" vertical="center"/>
    </xf>
    <xf numFmtId="0" fontId="0" fillId="6" borderId="65" xfId="0" applyFill="1" applyBorder="1" applyAlignment="1">
      <alignment horizontal="right" vertical="center"/>
    </xf>
    <xf numFmtId="0" fontId="0" fillId="0" borderId="14"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0" fillId="0" borderId="49" xfId="0" applyBorder="1" applyAlignment="1">
      <alignment horizontal="left" vertical="center" indent="1"/>
    </xf>
    <xf numFmtId="0" fontId="0" fillId="0" borderId="50" xfId="0" applyBorder="1" applyAlignment="1">
      <alignment horizontal="left" vertical="center" indent="1"/>
    </xf>
    <xf numFmtId="0" fontId="0" fillId="0" borderId="6" xfId="0" applyBorder="1" applyAlignment="1">
      <alignment horizontal="left" vertical="center" indent="1"/>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5" fillId="3" borderId="39" xfId="0" applyFont="1" applyFill="1" applyBorder="1" applyAlignment="1">
      <alignment horizontal="center" vertical="center"/>
    </xf>
    <xf numFmtId="0" fontId="13" fillId="0" borderId="60" xfId="0" applyFont="1" applyBorder="1" applyAlignment="1">
      <alignment horizontal="right" vertical="center"/>
    </xf>
    <xf numFmtId="0" fontId="13" fillId="0" borderId="15" xfId="0" applyFont="1" applyBorder="1" applyAlignment="1">
      <alignment horizontal="right" vertical="center"/>
    </xf>
    <xf numFmtId="0" fontId="13" fillId="0" borderId="16" xfId="0" applyFont="1" applyBorder="1" applyAlignment="1">
      <alignment horizontal="righ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6" borderId="14" xfId="0" applyFill="1" applyBorder="1" applyAlignment="1">
      <alignment horizontal="center" vertical="center"/>
    </xf>
    <xf numFmtId="0" fontId="0" fillId="0" borderId="16" xfId="0"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7" xfId="0" applyFont="1" applyBorder="1" applyAlignment="1">
      <alignment horizontal="center" vertical="center" wrapText="1"/>
    </xf>
    <xf numFmtId="0" fontId="0" fillId="3" borderId="42" xfId="0" applyFill="1" applyBorder="1" applyAlignment="1">
      <alignment horizontal="left" vertical="center" wrapText="1" indent="1"/>
    </xf>
    <xf numFmtId="0" fontId="0" fillId="3" borderId="43" xfId="0" applyFill="1" applyBorder="1" applyAlignment="1">
      <alignment horizontal="left" vertical="center" wrapText="1" indent="1"/>
    </xf>
    <xf numFmtId="0" fontId="0" fillId="3" borderId="39" xfId="0" applyFill="1" applyBorder="1" applyAlignment="1">
      <alignment horizontal="left" vertical="center" wrapText="1" indent="1"/>
    </xf>
    <xf numFmtId="0" fontId="5" fillId="0" borderId="109" xfId="0" applyFont="1" applyBorder="1" applyAlignment="1">
      <alignment horizontal="center" vertical="center"/>
    </xf>
    <xf numFmtId="0" fontId="5" fillId="0" borderId="111"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47" xfId="0" applyFont="1" applyBorder="1" applyAlignment="1">
      <alignment horizontal="center" vertical="center"/>
    </xf>
    <xf numFmtId="0" fontId="4" fillId="0" borderId="31"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4" fillId="3" borderId="3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4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wrapText="1"/>
    </xf>
    <xf numFmtId="0" fontId="4" fillId="0" borderId="10" xfId="0" applyFont="1" applyBorder="1" applyAlignment="1">
      <alignment horizontal="center" vertical="center"/>
    </xf>
    <xf numFmtId="0" fontId="4" fillId="0" borderId="71" xfId="0" applyFont="1" applyBorder="1" applyAlignment="1">
      <alignment horizontal="center" vertical="center"/>
    </xf>
    <xf numFmtId="0" fontId="4" fillId="0" borderId="58" xfId="0" applyFont="1" applyBorder="1" applyAlignment="1">
      <alignment horizontal="center" vertical="center"/>
    </xf>
    <xf numFmtId="0" fontId="4" fillId="0" borderId="12" xfId="0" applyFont="1" applyBorder="1" applyAlignment="1">
      <alignment horizontal="center" vertical="center"/>
    </xf>
    <xf numFmtId="0" fontId="4" fillId="0" borderId="59" xfId="0" applyFont="1" applyBorder="1" applyAlignment="1">
      <alignment horizontal="center" vertical="center"/>
    </xf>
    <xf numFmtId="0" fontId="4" fillId="0" borderId="19" xfId="0" applyFont="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0" borderId="60" xfId="0" applyFont="1" applyBorder="1" applyAlignment="1">
      <alignment horizontal="center" vertical="center" wrapText="1" shrinkToFit="1"/>
    </xf>
    <xf numFmtId="0" fontId="0" fillId="0" borderId="15" xfId="0" applyBorder="1" applyAlignment="1">
      <alignment horizontal="center" vertical="center" shrinkToFit="1"/>
    </xf>
    <xf numFmtId="0" fontId="0" fillId="0" borderId="61" xfId="0" applyBorder="1" applyAlignment="1">
      <alignment horizontal="center" vertical="center" shrinkToFit="1"/>
    </xf>
    <xf numFmtId="0" fontId="3" fillId="2" borderId="39" xfId="0" applyFont="1" applyFill="1" applyBorder="1" applyAlignment="1">
      <alignment horizontal="center" vertical="center"/>
    </xf>
    <xf numFmtId="0" fontId="3" fillId="2" borderId="25" xfId="0" applyFont="1" applyFill="1" applyBorder="1" applyAlignment="1">
      <alignment horizontal="center" vertical="center"/>
    </xf>
    <xf numFmtId="0" fontId="0" fillId="6" borderId="13" xfId="0" applyFill="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3" fillId="2" borderId="23" xfId="0" applyFont="1" applyFill="1" applyBorder="1" applyAlignment="1">
      <alignment horizontal="center" vertical="center"/>
    </xf>
    <xf numFmtId="0" fontId="0" fillId="3" borderId="16" xfId="0" applyFill="1" applyBorder="1" applyAlignment="1">
      <alignment horizontal="center" vertical="center"/>
    </xf>
    <xf numFmtId="0" fontId="0" fillId="3" borderId="8" xfId="0" applyFill="1" applyBorder="1" applyAlignment="1">
      <alignment horizontal="center" vertical="center"/>
    </xf>
    <xf numFmtId="0" fontId="0" fillId="5" borderId="14" xfId="0" applyFill="1" applyBorder="1" applyAlignment="1">
      <alignment horizontal="left" vertical="center"/>
    </xf>
    <xf numFmtId="0" fontId="0" fillId="5" borderId="15" xfId="0" applyFill="1" applyBorder="1" applyAlignment="1">
      <alignment horizontal="left" vertical="center"/>
    </xf>
    <xf numFmtId="0" fontId="0" fillId="5" borderId="61" xfId="0" applyFill="1" applyBorder="1" applyAlignment="1">
      <alignment horizontal="left" vertical="center"/>
    </xf>
    <xf numFmtId="0" fontId="0" fillId="6" borderId="60" xfId="0" applyFill="1" applyBorder="1" applyAlignment="1">
      <alignment horizontal="center" vertical="center"/>
    </xf>
    <xf numFmtId="0" fontId="0" fillId="0" borderId="14" xfId="0" applyBorder="1" applyAlignment="1">
      <alignment horizontal="center" vertical="center"/>
    </xf>
    <xf numFmtId="0" fontId="0" fillId="6" borderId="88" xfId="0" applyFill="1" applyBorder="1" applyAlignment="1">
      <alignment horizontal="center" vertical="center"/>
    </xf>
    <xf numFmtId="0" fontId="0" fillId="5" borderId="14" xfId="0" applyFill="1" applyBorder="1" applyAlignment="1">
      <alignment horizontal="left" vertical="center" wrapText="1" indent="1"/>
    </xf>
    <xf numFmtId="0" fontId="0" fillId="0" borderId="61" xfId="0" applyBorder="1" applyAlignment="1">
      <alignment horizontal="left" vertical="center" indent="1"/>
    </xf>
    <xf numFmtId="38" fontId="0" fillId="6" borderId="60" xfId="1" applyFont="1" applyFill="1" applyBorder="1" applyAlignment="1">
      <alignment horizontal="center" vertical="center"/>
    </xf>
    <xf numFmtId="38" fontId="0" fillId="6" borderId="15" xfId="1" applyFont="1" applyFill="1" applyBorder="1" applyAlignment="1">
      <alignment horizontal="center" vertical="center"/>
    </xf>
    <xf numFmtId="0" fontId="6" fillId="0" borderId="22" xfId="0" applyFont="1" applyBorder="1" applyAlignment="1">
      <alignment horizontal="left" vertical="center" indent="1"/>
    </xf>
    <xf numFmtId="0" fontId="0" fillId="0" borderId="22" xfId="0" applyBorder="1" applyAlignment="1">
      <alignment horizontal="left" vertical="center" indent="1"/>
    </xf>
    <xf numFmtId="0" fontId="0" fillId="0" borderId="47" xfId="0" applyBorder="1" applyAlignment="1">
      <alignment horizontal="left" vertical="center" indent="1"/>
    </xf>
    <xf numFmtId="0" fontId="0" fillId="3" borderId="8" xfId="0" applyFill="1" applyBorder="1" applyAlignment="1">
      <alignment horizontal="left" vertical="center" indent="1"/>
    </xf>
    <xf numFmtId="0" fontId="0" fillId="3" borderId="48" xfId="0" applyFill="1" applyBorder="1" applyAlignment="1">
      <alignment horizontal="left" vertical="center" indent="1"/>
    </xf>
    <xf numFmtId="0" fontId="0" fillId="6" borderId="34" xfId="0" applyFill="1" applyBorder="1" applyAlignment="1">
      <alignment horizontal="left" vertical="center"/>
    </xf>
    <xf numFmtId="0" fontId="0" fillId="6" borderId="35" xfId="0" applyFill="1" applyBorder="1" applyAlignment="1">
      <alignment horizontal="left" vertical="center"/>
    </xf>
    <xf numFmtId="0" fontId="5" fillId="0" borderId="36" xfId="0" applyFont="1" applyBorder="1" applyAlignment="1">
      <alignment horizontal="center" vertical="center"/>
    </xf>
    <xf numFmtId="0" fontId="5" fillId="0" borderId="22" xfId="0" applyFont="1" applyBorder="1" applyAlignment="1">
      <alignment horizontal="center" vertical="center"/>
    </xf>
    <xf numFmtId="0" fontId="5" fillId="0" borderId="47" xfId="0"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0" fillId="0" borderId="22" xfId="0" applyBorder="1" applyAlignment="1">
      <alignment horizontal="center" vertical="center"/>
    </xf>
    <xf numFmtId="0" fontId="5" fillId="0" borderId="39" xfId="0" applyFont="1" applyBorder="1" applyAlignment="1">
      <alignment horizontal="center" vertical="center"/>
    </xf>
    <xf numFmtId="0" fontId="0" fillId="4" borderId="89"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176" fontId="0" fillId="0" borderId="6" xfId="0" applyNumberFormat="1" applyBorder="1" applyAlignment="1">
      <alignment horizontal="center" vertical="center"/>
    </xf>
    <xf numFmtId="176" fontId="0" fillId="0" borderId="34" xfId="0" applyNumberFormat="1" applyBorder="1" applyAlignment="1">
      <alignment horizontal="center" vertical="center"/>
    </xf>
    <xf numFmtId="176" fontId="0" fillId="0" borderId="35" xfId="0" applyNumberFormat="1" applyBorder="1" applyAlignment="1">
      <alignment horizontal="center" vertical="center"/>
    </xf>
    <xf numFmtId="0" fontId="0" fillId="6" borderId="96" xfId="0" applyFill="1" applyBorder="1" applyAlignment="1">
      <alignment horizontal="center" vertical="center"/>
    </xf>
    <xf numFmtId="0" fontId="5" fillId="3" borderId="91" xfId="0" applyFont="1" applyFill="1" applyBorder="1" applyAlignment="1">
      <alignment horizontal="center" vertical="center" shrinkToFit="1"/>
    </xf>
    <xf numFmtId="0" fontId="5" fillId="3" borderId="92" xfId="0" applyFont="1" applyFill="1" applyBorder="1" applyAlignment="1">
      <alignment horizontal="center" vertical="center" shrinkToFit="1"/>
    </xf>
    <xf numFmtId="0" fontId="5" fillId="3" borderId="93" xfId="0" applyFont="1" applyFill="1" applyBorder="1" applyAlignment="1">
      <alignment horizontal="center" vertical="center" shrinkToFit="1"/>
    </xf>
    <xf numFmtId="0" fontId="0" fillId="6" borderId="106" xfId="0" applyFill="1" applyBorder="1" applyAlignment="1">
      <alignment horizontal="center" vertical="center"/>
    </xf>
    <xf numFmtId="0" fontId="0" fillId="6" borderId="107" xfId="0" applyFill="1" applyBorder="1" applyAlignment="1">
      <alignment horizontal="center" vertical="center"/>
    </xf>
    <xf numFmtId="0" fontId="0" fillId="6" borderId="105" xfId="0" applyFill="1" applyBorder="1" applyAlignment="1">
      <alignment horizontal="center" vertical="center"/>
    </xf>
    <xf numFmtId="176" fontId="0" fillId="0" borderId="101" xfId="0" applyNumberFormat="1" applyBorder="1" applyAlignment="1">
      <alignment horizontal="center" vertical="center"/>
    </xf>
    <xf numFmtId="176" fontId="0" fillId="0" borderId="55" xfId="0" applyNumberFormat="1" applyBorder="1" applyAlignment="1">
      <alignment horizontal="center" vertical="center"/>
    </xf>
    <xf numFmtId="176" fontId="0" fillId="0" borderId="56" xfId="0" applyNumberFormat="1" applyBorder="1" applyAlignment="1">
      <alignment horizontal="center" vertical="center"/>
    </xf>
    <xf numFmtId="0" fontId="5" fillId="3" borderId="63"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64" xfId="0" applyFont="1" applyFill="1" applyBorder="1" applyAlignment="1">
      <alignment horizontal="center" vertical="center"/>
    </xf>
    <xf numFmtId="0" fontId="0" fillId="3" borderId="60" xfId="0" applyFill="1" applyBorder="1" applyAlignment="1">
      <alignment horizontal="center" vertical="center"/>
    </xf>
    <xf numFmtId="0" fontId="0" fillId="3" borderId="15" xfId="0" applyFill="1" applyBorder="1" applyAlignment="1">
      <alignment horizontal="center" vertical="center"/>
    </xf>
    <xf numFmtId="0" fontId="0" fillId="3" borderId="61" xfId="0" applyFill="1" applyBorder="1" applyAlignment="1">
      <alignment horizontal="center" vertical="center"/>
    </xf>
    <xf numFmtId="176" fontId="0" fillId="3" borderId="9" xfId="0" applyNumberFormat="1" applyFill="1" applyBorder="1" applyAlignment="1">
      <alignment horizontal="center" vertical="center"/>
    </xf>
    <xf numFmtId="176" fontId="0" fillId="3" borderId="50" xfId="0" applyNumberFormat="1" applyFill="1" applyBorder="1" applyAlignment="1">
      <alignment horizontal="center" vertical="center"/>
    </xf>
    <xf numFmtId="176" fontId="0" fillId="3" borderId="62" xfId="0" applyNumberFormat="1"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176" fontId="0" fillId="3" borderId="20" xfId="0" applyNumberFormat="1" applyFill="1" applyBorder="1" applyAlignment="1">
      <alignment horizontal="center" vertical="center"/>
    </xf>
    <xf numFmtId="176" fontId="0" fillId="3" borderId="65" xfId="0" applyNumberFormat="1" applyFill="1" applyBorder="1" applyAlignment="1">
      <alignment horizontal="center" vertical="center"/>
    </xf>
    <xf numFmtId="176" fontId="0" fillId="3" borderId="66" xfId="0" applyNumberFormat="1" applyFill="1" applyBorder="1" applyAlignment="1">
      <alignment horizontal="center" vertical="center"/>
    </xf>
    <xf numFmtId="176" fontId="0" fillId="6" borderId="102" xfId="0" applyNumberFormat="1" applyFill="1" applyBorder="1" applyAlignment="1">
      <alignment horizontal="center" vertical="center"/>
    </xf>
    <xf numFmtId="176" fontId="0" fillId="6" borderId="103" xfId="0" applyNumberFormat="1" applyFill="1" applyBorder="1" applyAlignment="1">
      <alignment horizontal="center" vertical="center"/>
    </xf>
    <xf numFmtId="176" fontId="0" fillId="6" borderId="104" xfId="0" applyNumberFormat="1" applyFill="1" applyBorder="1" applyAlignment="1">
      <alignment horizontal="center" vertical="center"/>
    </xf>
    <xf numFmtId="176" fontId="0" fillId="0" borderId="49" xfId="0" applyNumberFormat="1" applyBorder="1" applyAlignment="1">
      <alignment horizontal="center" vertical="center"/>
    </xf>
    <xf numFmtId="176" fontId="0" fillId="0" borderId="50" xfId="0" applyNumberFormat="1" applyBorder="1" applyAlignment="1">
      <alignment horizontal="center" vertical="center"/>
    </xf>
    <xf numFmtId="176" fontId="0" fillId="0" borderId="62" xfId="0" applyNumberFormat="1" applyBorder="1" applyAlignment="1">
      <alignment horizontal="center" vertical="center"/>
    </xf>
    <xf numFmtId="0" fontId="3" fillId="3" borderId="21"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7" xfId="0" applyFont="1" applyFill="1" applyBorder="1" applyAlignment="1">
      <alignment horizontal="center" vertical="center"/>
    </xf>
    <xf numFmtId="0" fontId="0" fillId="0" borderId="87" xfId="0" applyBorder="1" applyAlignment="1">
      <alignment horizontal="center" vertical="center"/>
    </xf>
    <xf numFmtId="176" fontId="0" fillId="6" borderId="100" xfId="0" applyNumberFormat="1" applyFill="1" applyBorder="1" applyAlignment="1">
      <alignment horizontal="center" vertical="center"/>
    </xf>
    <xf numFmtId="0" fontId="0" fillId="4" borderId="70" xfId="0" applyFill="1" applyBorder="1" applyAlignment="1">
      <alignment horizontal="center" vertical="center"/>
    </xf>
    <xf numFmtId="0" fontId="0" fillId="0" borderId="6" xfId="0" applyBorder="1" applyAlignment="1">
      <alignment horizontal="center" vertical="center"/>
    </xf>
    <xf numFmtId="0" fontId="0" fillId="0" borderId="2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38" fontId="0" fillId="0" borderId="27" xfId="1" applyFont="1" applyBorder="1" applyAlignment="1">
      <alignment horizontal="center" vertical="center"/>
    </xf>
    <xf numFmtId="38" fontId="0" fillId="0" borderId="26" xfId="1" applyFont="1" applyBorder="1" applyAlignment="1">
      <alignment horizontal="center" vertical="center"/>
    </xf>
    <xf numFmtId="38" fontId="0" fillId="0" borderId="51" xfId="1" applyFont="1" applyBorder="1" applyAlignment="1">
      <alignment horizontal="center" vertical="center"/>
    </xf>
    <xf numFmtId="38" fontId="0" fillId="0" borderId="7" xfId="1" applyFont="1" applyBorder="1" applyAlignment="1">
      <alignment horizontal="center" vertical="center"/>
    </xf>
    <xf numFmtId="38" fontId="0" fillId="0" borderId="0" xfId="1" applyFont="1" applyBorder="1" applyAlignment="1">
      <alignment horizontal="center" vertical="center"/>
    </xf>
    <xf numFmtId="38" fontId="0" fillId="0" borderId="52" xfId="1" applyFont="1" applyBorder="1" applyAlignment="1">
      <alignment horizontal="center" vertical="center"/>
    </xf>
    <xf numFmtId="38" fontId="0" fillId="0" borderId="20" xfId="1" applyFont="1" applyBorder="1" applyAlignment="1">
      <alignment horizontal="center" vertical="center"/>
    </xf>
    <xf numFmtId="38" fontId="0" fillId="0" borderId="65" xfId="1" applyFont="1" applyBorder="1" applyAlignment="1">
      <alignment horizontal="center" vertical="center"/>
    </xf>
    <xf numFmtId="38" fontId="0" fillId="0" borderId="66" xfId="1" applyFont="1" applyBorder="1" applyAlignment="1">
      <alignment horizontal="center" vertical="center"/>
    </xf>
    <xf numFmtId="176" fontId="0" fillId="6" borderId="27" xfId="0" applyNumberFormat="1" applyFill="1" applyBorder="1" applyAlignment="1">
      <alignment horizontal="right" vertical="center"/>
    </xf>
    <xf numFmtId="0" fontId="0" fillId="6" borderId="26" xfId="0" applyFill="1" applyBorder="1" applyAlignment="1">
      <alignment horizontal="right" vertical="center"/>
    </xf>
    <xf numFmtId="176" fontId="0" fillId="6" borderId="60" xfId="0" applyNumberFormat="1" applyFill="1" applyBorder="1" applyAlignment="1">
      <alignment horizontal="right" vertical="center"/>
    </xf>
    <xf numFmtId="0" fontId="0" fillId="6" borderId="15" xfId="0" applyFill="1" applyBorder="1" applyAlignment="1">
      <alignment horizontal="right" vertical="center"/>
    </xf>
    <xf numFmtId="176" fontId="0" fillId="6" borderId="9" xfId="0" applyNumberFormat="1" applyFill="1" applyBorder="1" applyAlignment="1">
      <alignment horizontal="right" vertical="center"/>
    </xf>
    <xf numFmtId="0" fontId="0" fillId="6" borderId="50" xfId="0" applyFill="1" applyBorder="1" applyAlignment="1">
      <alignment horizontal="right" vertical="center"/>
    </xf>
    <xf numFmtId="0" fontId="0" fillId="0" borderId="27" xfId="0" applyBorder="1" applyAlignment="1">
      <alignment horizontal="center" vertical="center"/>
    </xf>
    <xf numFmtId="0" fontId="0" fillId="0" borderId="51" xfId="0" applyBorder="1" applyAlignment="1">
      <alignment horizontal="center" vertical="center"/>
    </xf>
    <xf numFmtId="0" fontId="0" fillId="0" borderId="27" xfId="0" applyBorder="1" applyAlignment="1">
      <alignment horizontal="left" vertical="center" indent="1"/>
    </xf>
    <xf numFmtId="0" fontId="0" fillId="0" borderId="7" xfId="0" applyBorder="1" applyAlignment="1">
      <alignment horizontal="left" vertical="center"/>
    </xf>
    <xf numFmtId="0" fontId="0" fillId="0" borderId="0" xfId="0" applyAlignment="1">
      <alignment horizontal="left" vertical="center"/>
    </xf>
    <xf numFmtId="0" fontId="0" fillId="0" borderId="52" xfId="0" applyBorder="1" applyAlignment="1">
      <alignment horizontal="left" vertical="center"/>
    </xf>
    <xf numFmtId="0" fontId="0" fillId="0" borderId="20"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21" xfId="0" applyFont="1" applyFill="1" applyBorder="1" applyAlignment="1">
      <alignment horizontal="center" vertical="center"/>
    </xf>
    <xf numFmtId="0" fontId="5" fillId="3" borderId="57" xfId="0" applyFont="1" applyFill="1" applyBorder="1" applyAlignment="1">
      <alignment horizontal="center" vertical="center"/>
    </xf>
    <xf numFmtId="0" fontId="0" fillId="0" borderId="49" xfId="0" applyBorder="1" applyAlignment="1">
      <alignment horizontal="center" vertical="center"/>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51"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52" xfId="0" applyBorder="1" applyAlignment="1">
      <alignment horizontal="center" vertical="center" wrapText="1"/>
    </xf>
    <xf numFmtId="0" fontId="0" fillId="0" borderId="20"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177" fontId="5" fillId="6" borderId="81" xfId="0" applyNumberFormat="1" applyFont="1" applyFill="1" applyBorder="1" applyAlignment="1">
      <alignment horizontal="center" vertical="center" wrapText="1"/>
    </xf>
    <xf numFmtId="177" fontId="5" fillId="6" borderId="22" xfId="0" applyNumberFormat="1" applyFont="1" applyFill="1" applyBorder="1">
      <alignment vertical="center"/>
    </xf>
    <xf numFmtId="0" fontId="5" fillId="0" borderId="81" xfId="0" applyFont="1" applyBorder="1" applyAlignment="1">
      <alignment horizontal="center" vertical="center"/>
    </xf>
    <xf numFmtId="0" fontId="5" fillId="0" borderId="22" xfId="0" applyFont="1" applyBorder="1">
      <alignment vertical="center"/>
    </xf>
    <xf numFmtId="0" fontId="14" fillId="0" borderId="21" xfId="0" applyFont="1" applyBorder="1" applyAlignment="1">
      <alignment horizontal="center" vertical="center"/>
    </xf>
    <xf numFmtId="0" fontId="0" fillId="0" borderId="57" xfId="0" applyBorder="1" applyAlignment="1">
      <alignment horizontal="center" vertical="center"/>
    </xf>
    <xf numFmtId="0" fontId="0" fillId="6" borderId="8" xfId="0" applyFill="1" applyBorder="1" applyAlignment="1">
      <alignment horizontal="center" vertical="center" wrapText="1"/>
    </xf>
    <xf numFmtId="177" fontId="6" fillId="0" borderId="0" xfId="0" applyNumberFormat="1" applyFont="1" applyAlignment="1">
      <alignment horizontal="left" vertical="center" wrapText="1"/>
    </xf>
    <xf numFmtId="177" fontId="0" fillId="0" borderId="0" xfId="0" applyNumberFormat="1" applyAlignment="1">
      <alignment horizontal="left" vertical="center" wrapText="1"/>
    </xf>
    <xf numFmtId="0" fontId="16" fillId="0" borderId="8" xfId="0" applyFont="1" applyBorder="1" applyAlignment="1">
      <alignment horizontal="center" vertical="center"/>
    </xf>
    <xf numFmtId="0" fontId="5" fillId="0" borderId="8" xfId="0" applyFont="1" applyBorder="1" applyAlignment="1">
      <alignment horizontal="center" vertical="center"/>
    </xf>
    <xf numFmtId="0" fontId="5" fillId="0" borderId="80" xfId="0" applyFont="1" applyBorder="1" applyAlignment="1">
      <alignment horizontal="center" vertical="center"/>
    </xf>
    <xf numFmtId="0" fontId="5" fillId="0" borderId="82" xfId="0" applyFont="1" applyBorder="1">
      <alignment vertical="center"/>
    </xf>
    <xf numFmtId="0" fontId="5" fillId="6" borderId="81" xfId="0" applyFont="1" applyFill="1" applyBorder="1" applyAlignment="1">
      <alignment horizontal="center" vertical="center"/>
    </xf>
    <xf numFmtId="0" fontId="5" fillId="6" borderId="22" xfId="0" applyFont="1" applyFill="1" applyBorder="1">
      <alignment vertical="center"/>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3"/>
  <sheetViews>
    <sheetView showGridLines="0" tabSelected="1" zoomScale="75" zoomScaleNormal="75" workbookViewId="0">
      <pane ySplit="3" topLeftCell="A91" activePane="bottomLeft" state="frozen"/>
      <selection pane="bottomLeft" activeCell="W64" sqref="W64"/>
    </sheetView>
  </sheetViews>
  <sheetFormatPr defaultRowHeight="30" customHeight="1" x14ac:dyDescent="0.45"/>
  <cols>
    <col min="1" max="1" width="3.59765625" customWidth="1"/>
    <col min="2" max="58" width="5.59765625" customWidth="1"/>
  </cols>
  <sheetData>
    <row r="1" spans="2:37" ht="37.5" customHeight="1" thickBot="1" x14ac:dyDescent="0.5">
      <c r="C1" s="17" t="s">
        <v>180</v>
      </c>
    </row>
    <row r="2" spans="2:37" ht="30" customHeight="1" thickBot="1" x14ac:dyDescent="0.5">
      <c r="B2" s="7" t="s">
        <v>0</v>
      </c>
      <c r="C2" s="295" t="s">
        <v>1</v>
      </c>
      <c r="D2" s="67"/>
      <c r="E2" s="290"/>
      <c r="F2" s="289" t="s">
        <v>23</v>
      </c>
      <c r="G2" s="67"/>
      <c r="H2" s="67"/>
      <c r="I2" s="67"/>
      <c r="J2" s="67"/>
      <c r="K2" s="67"/>
      <c r="L2" s="67"/>
      <c r="M2" s="67"/>
      <c r="N2" s="67"/>
      <c r="O2" s="67"/>
      <c r="P2" s="67"/>
      <c r="Q2" s="67"/>
      <c r="R2" s="67"/>
      <c r="S2" s="67"/>
      <c r="T2" s="67"/>
      <c r="U2" s="67"/>
      <c r="V2" s="67"/>
      <c r="W2" s="67" t="s">
        <v>24</v>
      </c>
      <c r="X2" s="67"/>
      <c r="Y2" s="67"/>
      <c r="Z2" s="67"/>
      <c r="AA2" s="67"/>
      <c r="AB2" s="67"/>
      <c r="AC2" s="67"/>
      <c r="AD2" s="67"/>
      <c r="AE2" s="67"/>
      <c r="AF2" s="67"/>
      <c r="AG2" s="67"/>
      <c r="AH2" s="67"/>
      <c r="AI2" s="67"/>
      <c r="AJ2" s="67"/>
      <c r="AK2" s="290"/>
    </row>
    <row r="3" spans="2:37" ht="30" customHeight="1" x14ac:dyDescent="0.45">
      <c r="B3" s="3">
        <v>1</v>
      </c>
      <c r="C3" s="266" t="s">
        <v>2</v>
      </c>
      <c r="D3" s="267"/>
      <c r="E3" s="268"/>
      <c r="F3" s="291"/>
      <c r="G3" s="71"/>
      <c r="H3" s="71"/>
      <c r="I3" s="71"/>
      <c r="J3" s="71"/>
      <c r="K3" s="71"/>
      <c r="L3" s="71"/>
      <c r="M3" s="71"/>
      <c r="N3" s="71"/>
      <c r="O3" s="71"/>
      <c r="P3" s="71"/>
      <c r="Q3" s="71"/>
      <c r="R3" s="71"/>
      <c r="S3" s="71"/>
      <c r="T3" s="71"/>
      <c r="U3" s="71"/>
      <c r="V3" s="71"/>
      <c r="W3" s="308" t="s">
        <v>25</v>
      </c>
      <c r="X3" s="309"/>
      <c r="Y3" s="309"/>
      <c r="Z3" s="309"/>
      <c r="AA3" s="309"/>
      <c r="AB3" s="309"/>
      <c r="AC3" s="309"/>
      <c r="AD3" s="309"/>
      <c r="AE3" s="309"/>
      <c r="AF3" s="309"/>
      <c r="AG3" s="309"/>
      <c r="AH3" s="309"/>
      <c r="AI3" s="309"/>
      <c r="AJ3" s="309"/>
      <c r="AK3" s="310"/>
    </row>
    <row r="4" spans="2:37" ht="39.9" customHeight="1" x14ac:dyDescent="0.45">
      <c r="B4" s="1">
        <v>2</v>
      </c>
      <c r="C4" s="269" t="s">
        <v>3</v>
      </c>
      <c r="D4" s="270"/>
      <c r="E4" s="271"/>
      <c r="F4" s="191"/>
      <c r="G4" s="72"/>
      <c r="H4" s="72"/>
      <c r="I4" s="72"/>
      <c r="J4" s="72"/>
      <c r="K4" s="72"/>
      <c r="L4" s="72"/>
      <c r="M4" s="72"/>
      <c r="N4" s="72"/>
      <c r="O4" s="72"/>
      <c r="P4" s="72"/>
      <c r="Q4" s="72"/>
      <c r="R4" s="72"/>
      <c r="S4" s="72"/>
      <c r="T4" s="72"/>
      <c r="U4" s="72"/>
      <c r="V4" s="72"/>
      <c r="W4" s="194" t="s">
        <v>26</v>
      </c>
      <c r="X4" s="177"/>
      <c r="Y4" s="177"/>
      <c r="Z4" s="177"/>
      <c r="AA4" s="177"/>
      <c r="AB4" s="177"/>
      <c r="AC4" s="177"/>
      <c r="AD4" s="177"/>
      <c r="AE4" s="177"/>
      <c r="AF4" s="177"/>
      <c r="AG4" s="177"/>
      <c r="AH4" s="177"/>
      <c r="AI4" s="177"/>
      <c r="AJ4" s="177"/>
      <c r="AK4" s="178"/>
    </row>
    <row r="5" spans="2:37" ht="30" customHeight="1" x14ac:dyDescent="0.45">
      <c r="B5" s="2">
        <v>3</v>
      </c>
      <c r="C5" s="272" t="s">
        <v>4</v>
      </c>
      <c r="D5" s="273"/>
      <c r="E5" s="274"/>
      <c r="F5" s="296"/>
      <c r="G5" s="297"/>
      <c r="H5" s="297"/>
      <c r="I5" s="297"/>
      <c r="J5" s="297"/>
      <c r="K5" s="297"/>
      <c r="L5" s="297"/>
      <c r="M5" s="297"/>
      <c r="N5" s="297"/>
      <c r="O5" s="297"/>
      <c r="P5" s="297"/>
      <c r="Q5" s="297"/>
      <c r="R5" s="297"/>
      <c r="S5" s="297"/>
      <c r="T5" s="297"/>
      <c r="U5" s="297"/>
      <c r="V5" s="297"/>
      <c r="W5" s="311" t="s">
        <v>27</v>
      </c>
      <c r="X5" s="311"/>
      <c r="Y5" s="311"/>
      <c r="Z5" s="311"/>
      <c r="AA5" s="311"/>
      <c r="AB5" s="311"/>
      <c r="AC5" s="311"/>
      <c r="AD5" s="311"/>
      <c r="AE5" s="311"/>
      <c r="AF5" s="311"/>
      <c r="AG5" s="311"/>
      <c r="AH5" s="311"/>
      <c r="AI5" s="311"/>
      <c r="AJ5" s="311"/>
      <c r="AK5" s="312"/>
    </row>
    <row r="6" spans="2:37" ht="30" customHeight="1" x14ac:dyDescent="0.45">
      <c r="B6" s="2">
        <v>4</v>
      </c>
      <c r="C6" s="272" t="s">
        <v>5</v>
      </c>
      <c r="D6" s="273"/>
      <c r="E6" s="274"/>
      <c r="F6" s="296"/>
      <c r="G6" s="297"/>
      <c r="H6" s="297"/>
      <c r="I6" s="297"/>
      <c r="J6" s="297"/>
      <c r="K6" s="297"/>
      <c r="L6" s="297"/>
      <c r="M6" s="297"/>
      <c r="N6" s="297"/>
      <c r="O6" s="297"/>
      <c r="P6" s="297"/>
      <c r="Q6" s="297"/>
      <c r="R6" s="297"/>
      <c r="S6" s="297"/>
      <c r="T6" s="297"/>
      <c r="U6" s="297"/>
      <c r="V6" s="297"/>
      <c r="W6" s="311" t="s">
        <v>27</v>
      </c>
      <c r="X6" s="311"/>
      <c r="Y6" s="311"/>
      <c r="Z6" s="311"/>
      <c r="AA6" s="311"/>
      <c r="AB6" s="311"/>
      <c r="AC6" s="311"/>
      <c r="AD6" s="311"/>
      <c r="AE6" s="311"/>
      <c r="AF6" s="311"/>
      <c r="AG6" s="311"/>
      <c r="AH6" s="311"/>
      <c r="AI6" s="311"/>
      <c r="AJ6" s="311"/>
      <c r="AK6" s="312"/>
    </row>
    <row r="7" spans="2:37" ht="30" customHeight="1" x14ac:dyDescent="0.45">
      <c r="B7" s="2">
        <v>5</v>
      </c>
      <c r="C7" s="272" t="s">
        <v>6</v>
      </c>
      <c r="D7" s="273"/>
      <c r="E7" s="274"/>
      <c r="F7" s="296"/>
      <c r="G7" s="297"/>
      <c r="H7" s="297"/>
      <c r="I7" s="297"/>
      <c r="J7" s="297"/>
      <c r="K7" s="297"/>
      <c r="L7" s="297"/>
      <c r="M7" s="297"/>
      <c r="N7" s="297"/>
      <c r="O7" s="297"/>
      <c r="P7" s="297"/>
      <c r="Q7" s="297"/>
      <c r="R7" s="297"/>
      <c r="S7" s="297"/>
      <c r="T7" s="297"/>
      <c r="U7" s="297"/>
      <c r="V7" s="297"/>
      <c r="W7" s="311" t="s">
        <v>27</v>
      </c>
      <c r="X7" s="311"/>
      <c r="Y7" s="311"/>
      <c r="Z7" s="311"/>
      <c r="AA7" s="311"/>
      <c r="AB7" s="311"/>
      <c r="AC7" s="311"/>
      <c r="AD7" s="311"/>
      <c r="AE7" s="311"/>
      <c r="AF7" s="311"/>
      <c r="AG7" s="311"/>
      <c r="AH7" s="311"/>
      <c r="AI7" s="311"/>
      <c r="AJ7" s="311"/>
      <c r="AK7" s="312"/>
    </row>
    <row r="8" spans="2:37" ht="30" customHeight="1" x14ac:dyDescent="0.45">
      <c r="B8" s="2">
        <v>6</v>
      </c>
      <c r="C8" s="272" t="s">
        <v>7</v>
      </c>
      <c r="D8" s="273"/>
      <c r="E8" s="274"/>
      <c r="F8" s="296"/>
      <c r="G8" s="297"/>
      <c r="H8" s="297"/>
      <c r="I8" s="297"/>
      <c r="J8" s="297"/>
      <c r="K8" s="297"/>
      <c r="L8" s="297"/>
      <c r="M8" s="297"/>
      <c r="N8" s="297"/>
      <c r="O8" s="297"/>
      <c r="P8" s="297"/>
      <c r="Q8" s="297"/>
      <c r="R8" s="297"/>
      <c r="S8" s="297"/>
      <c r="T8" s="297"/>
      <c r="U8" s="297"/>
      <c r="V8" s="297"/>
      <c r="W8" s="311" t="s">
        <v>27</v>
      </c>
      <c r="X8" s="311"/>
      <c r="Y8" s="311"/>
      <c r="Z8" s="311"/>
      <c r="AA8" s="311"/>
      <c r="AB8" s="311"/>
      <c r="AC8" s="311"/>
      <c r="AD8" s="311"/>
      <c r="AE8" s="311"/>
      <c r="AF8" s="311"/>
      <c r="AG8" s="311"/>
      <c r="AH8" s="311"/>
      <c r="AI8" s="311"/>
      <c r="AJ8" s="311"/>
      <c r="AK8" s="312"/>
    </row>
    <row r="9" spans="2:37" ht="45" customHeight="1" x14ac:dyDescent="0.45">
      <c r="B9" s="20">
        <v>7</v>
      </c>
      <c r="C9" s="286" t="s">
        <v>190</v>
      </c>
      <c r="D9" s="287"/>
      <c r="E9" s="288"/>
      <c r="F9" s="301"/>
      <c r="G9" s="195"/>
      <c r="H9" s="195"/>
      <c r="I9" s="195"/>
      <c r="J9" s="195"/>
      <c r="K9" s="195"/>
      <c r="L9" s="195"/>
      <c r="M9" s="195"/>
      <c r="N9" s="195"/>
      <c r="O9" s="195"/>
      <c r="P9" s="195"/>
      <c r="Q9" s="195"/>
      <c r="R9" s="195"/>
      <c r="S9" s="195"/>
      <c r="T9" s="195"/>
      <c r="U9" s="195"/>
      <c r="V9" s="191"/>
      <c r="W9" s="304" t="s">
        <v>191</v>
      </c>
      <c r="X9" s="231"/>
      <c r="Y9" s="231"/>
      <c r="Z9" s="231"/>
      <c r="AA9" s="231"/>
      <c r="AB9" s="231"/>
      <c r="AC9" s="231"/>
      <c r="AD9" s="231"/>
      <c r="AE9" s="231"/>
      <c r="AF9" s="231"/>
      <c r="AG9" s="231"/>
      <c r="AH9" s="231"/>
      <c r="AI9" s="231"/>
      <c r="AJ9" s="231"/>
      <c r="AK9" s="305"/>
    </row>
    <row r="10" spans="2:37" ht="43.5" customHeight="1" x14ac:dyDescent="0.45">
      <c r="B10" s="51">
        <v>8</v>
      </c>
      <c r="C10" s="277" t="s">
        <v>147</v>
      </c>
      <c r="D10" s="278"/>
      <c r="E10" s="279"/>
      <c r="F10" s="306"/>
      <c r="G10" s="307"/>
      <c r="H10" s="307"/>
      <c r="I10" s="307"/>
      <c r="J10" s="307"/>
      <c r="K10" s="307"/>
      <c r="L10" s="307"/>
      <c r="M10" s="307"/>
      <c r="N10" s="307"/>
      <c r="O10" s="307"/>
      <c r="P10" s="18" t="s">
        <v>168</v>
      </c>
      <c r="Q10" s="302" t="s">
        <v>166</v>
      </c>
      <c r="R10" s="117"/>
      <c r="S10" s="117"/>
      <c r="T10" s="303">
        <v>8</v>
      </c>
      <c r="U10" s="195"/>
      <c r="V10" s="18" t="s">
        <v>148</v>
      </c>
      <c r="W10" s="194" t="s">
        <v>167</v>
      </c>
      <c r="X10" s="177"/>
      <c r="Y10" s="177"/>
      <c r="Z10" s="177"/>
      <c r="AA10" s="177"/>
      <c r="AB10" s="177"/>
      <c r="AC10" s="177"/>
      <c r="AD10" s="177"/>
      <c r="AE10" s="177"/>
      <c r="AF10" s="177"/>
      <c r="AG10" s="177"/>
      <c r="AH10" s="177"/>
      <c r="AI10" s="177"/>
      <c r="AJ10" s="177"/>
      <c r="AK10" s="178"/>
    </row>
    <row r="11" spans="2:37" ht="30" customHeight="1" x14ac:dyDescent="0.45">
      <c r="B11" s="284">
        <v>9</v>
      </c>
      <c r="C11" s="283" t="s">
        <v>118</v>
      </c>
      <c r="D11" s="278"/>
      <c r="E11" s="279"/>
      <c r="F11" s="191" t="s">
        <v>199</v>
      </c>
      <c r="G11" s="72"/>
      <c r="H11" s="72"/>
      <c r="I11" s="72"/>
      <c r="J11" s="72"/>
      <c r="K11" s="72"/>
      <c r="L11" s="72"/>
      <c r="M11" s="72"/>
      <c r="N11" s="72"/>
      <c r="O11" s="72"/>
      <c r="P11" s="72"/>
      <c r="Q11" s="72"/>
      <c r="R11" s="72"/>
      <c r="S11" s="72"/>
      <c r="T11" s="72"/>
      <c r="U11" s="72"/>
      <c r="V11" s="72"/>
      <c r="W11" s="186" t="s">
        <v>119</v>
      </c>
      <c r="X11" s="177"/>
      <c r="Y11" s="177"/>
      <c r="Z11" s="177"/>
      <c r="AA11" s="177"/>
      <c r="AB11" s="177"/>
      <c r="AC11" s="177"/>
      <c r="AD11" s="177"/>
      <c r="AE11" s="177"/>
      <c r="AF11" s="177"/>
      <c r="AG11" s="177"/>
      <c r="AH11" s="177"/>
      <c r="AI11" s="177"/>
      <c r="AJ11" s="177"/>
      <c r="AK11" s="178"/>
    </row>
    <row r="12" spans="2:37" ht="30" customHeight="1" x14ac:dyDescent="0.45">
      <c r="B12" s="285"/>
      <c r="C12" s="280"/>
      <c r="D12" s="281"/>
      <c r="E12" s="282"/>
      <c r="F12" s="301"/>
      <c r="G12" s="195"/>
      <c r="H12" s="195"/>
      <c r="I12" s="195"/>
      <c r="J12" s="195"/>
      <c r="K12" s="195"/>
      <c r="L12" s="195"/>
      <c r="M12" s="195"/>
      <c r="N12" s="195"/>
      <c r="O12" s="195"/>
      <c r="P12" s="195"/>
      <c r="Q12" s="195"/>
      <c r="R12" s="195"/>
      <c r="S12" s="195"/>
      <c r="T12" s="195"/>
      <c r="U12" s="195"/>
      <c r="V12" s="191"/>
      <c r="W12" s="298" t="s">
        <v>120</v>
      </c>
      <c r="X12" s="299"/>
      <c r="Y12" s="299"/>
      <c r="Z12" s="299"/>
      <c r="AA12" s="299"/>
      <c r="AB12" s="299"/>
      <c r="AC12" s="299"/>
      <c r="AD12" s="299"/>
      <c r="AE12" s="299"/>
      <c r="AF12" s="299"/>
      <c r="AG12" s="299"/>
      <c r="AH12" s="299"/>
      <c r="AI12" s="299"/>
      <c r="AJ12" s="299"/>
      <c r="AK12" s="300"/>
    </row>
    <row r="13" spans="2:37" ht="30" customHeight="1" x14ac:dyDescent="0.45">
      <c r="B13" s="1">
        <v>10</v>
      </c>
      <c r="C13" s="269" t="s">
        <v>8</v>
      </c>
      <c r="D13" s="270"/>
      <c r="E13" s="271"/>
      <c r="F13" s="191" t="s">
        <v>200</v>
      </c>
      <c r="G13" s="72"/>
      <c r="H13" s="72"/>
      <c r="I13" s="72"/>
      <c r="J13" s="72"/>
      <c r="K13" s="72"/>
      <c r="L13" s="72"/>
      <c r="M13" s="72"/>
      <c r="N13" s="72"/>
      <c r="O13" s="72"/>
      <c r="P13" s="72"/>
      <c r="Q13" s="72"/>
      <c r="R13" s="72"/>
      <c r="S13" s="72"/>
      <c r="T13" s="72"/>
      <c r="U13" s="72"/>
      <c r="V13" s="72"/>
      <c r="W13" s="186" t="s">
        <v>195</v>
      </c>
      <c r="X13" s="177"/>
      <c r="Y13" s="177"/>
      <c r="Z13" s="177"/>
      <c r="AA13" s="177"/>
      <c r="AB13" s="177"/>
      <c r="AC13" s="177"/>
      <c r="AD13" s="177"/>
      <c r="AE13" s="177"/>
      <c r="AF13" s="177"/>
      <c r="AG13" s="177"/>
      <c r="AH13" s="177"/>
      <c r="AI13" s="177"/>
      <c r="AJ13" s="177"/>
      <c r="AK13" s="178"/>
    </row>
    <row r="14" spans="2:37" ht="30" customHeight="1" x14ac:dyDescent="0.45">
      <c r="B14" s="1">
        <v>11</v>
      </c>
      <c r="C14" s="269" t="s">
        <v>9</v>
      </c>
      <c r="D14" s="270"/>
      <c r="E14" s="271"/>
      <c r="F14" s="191"/>
      <c r="G14" s="72"/>
      <c r="H14" s="72"/>
      <c r="I14" s="72"/>
      <c r="J14" s="72"/>
      <c r="K14" s="72"/>
      <c r="L14" s="72"/>
      <c r="M14" s="72"/>
      <c r="N14" s="72"/>
      <c r="O14" s="72"/>
      <c r="P14" s="72"/>
      <c r="Q14" s="72"/>
      <c r="R14" s="72"/>
      <c r="S14" s="72"/>
      <c r="T14" s="72"/>
      <c r="U14" s="72"/>
      <c r="V14" s="72"/>
      <c r="W14" s="177" t="s">
        <v>196</v>
      </c>
      <c r="X14" s="177"/>
      <c r="Y14" s="177"/>
      <c r="Z14" s="177"/>
      <c r="AA14" s="177"/>
      <c r="AB14" s="177"/>
      <c r="AC14" s="177"/>
      <c r="AD14" s="177"/>
      <c r="AE14" s="177"/>
      <c r="AF14" s="177"/>
      <c r="AG14" s="177"/>
      <c r="AH14" s="177"/>
      <c r="AI14" s="177"/>
      <c r="AJ14" s="177"/>
      <c r="AK14" s="178"/>
    </row>
    <row r="15" spans="2:37" ht="30" customHeight="1" x14ac:dyDescent="0.45">
      <c r="B15" s="1">
        <v>12</v>
      </c>
      <c r="C15" s="269" t="s">
        <v>10</v>
      </c>
      <c r="D15" s="270"/>
      <c r="E15" s="271"/>
      <c r="F15" s="191" t="s">
        <v>201</v>
      </c>
      <c r="G15" s="72"/>
      <c r="H15" s="72"/>
      <c r="I15" s="72"/>
      <c r="J15" s="72"/>
      <c r="K15" s="72"/>
      <c r="L15" s="72"/>
      <c r="M15" s="72"/>
      <c r="N15" s="72"/>
      <c r="O15" s="72"/>
      <c r="P15" s="72"/>
      <c r="Q15" s="72"/>
      <c r="R15" s="72"/>
      <c r="S15" s="72"/>
      <c r="T15" s="72"/>
      <c r="U15" s="72"/>
      <c r="V15" s="72"/>
      <c r="W15" s="177" t="s">
        <v>28</v>
      </c>
      <c r="X15" s="177"/>
      <c r="Y15" s="177"/>
      <c r="Z15" s="177"/>
      <c r="AA15" s="177"/>
      <c r="AB15" s="177"/>
      <c r="AC15" s="177"/>
      <c r="AD15" s="177"/>
      <c r="AE15" s="177"/>
      <c r="AF15" s="177"/>
      <c r="AG15" s="177"/>
      <c r="AH15" s="177"/>
      <c r="AI15" s="177"/>
      <c r="AJ15" s="177"/>
      <c r="AK15" s="178"/>
    </row>
    <row r="16" spans="2:37" ht="30" customHeight="1" x14ac:dyDescent="0.45">
      <c r="B16" s="1">
        <v>13</v>
      </c>
      <c r="C16" s="269" t="s">
        <v>11</v>
      </c>
      <c r="D16" s="270"/>
      <c r="E16" s="271"/>
      <c r="F16" s="191" t="s">
        <v>202</v>
      </c>
      <c r="G16" s="72"/>
      <c r="H16" s="72"/>
      <c r="I16" s="72"/>
      <c r="J16" s="72"/>
      <c r="K16" s="72"/>
      <c r="L16" s="72"/>
      <c r="M16" s="72"/>
      <c r="N16" s="72"/>
      <c r="O16" s="72"/>
      <c r="P16" s="72"/>
      <c r="Q16" s="72"/>
      <c r="R16" s="72"/>
      <c r="S16" s="72"/>
      <c r="T16" s="72"/>
      <c r="U16" s="72"/>
      <c r="V16" s="72"/>
      <c r="W16" s="177"/>
      <c r="X16" s="177"/>
      <c r="Y16" s="177"/>
      <c r="Z16" s="177"/>
      <c r="AA16" s="177"/>
      <c r="AB16" s="177"/>
      <c r="AC16" s="177"/>
      <c r="AD16" s="177"/>
      <c r="AE16" s="177"/>
      <c r="AF16" s="177"/>
      <c r="AG16" s="177"/>
      <c r="AH16" s="177"/>
      <c r="AI16" s="177"/>
      <c r="AJ16" s="177"/>
      <c r="AK16" s="178"/>
    </row>
    <row r="17" spans="2:37" ht="30" customHeight="1" x14ac:dyDescent="0.45">
      <c r="B17" s="275">
        <v>14</v>
      </c>
      <c r="C17" s="269" t="s">
        <v>12</v>
      </c>
      <c r="D17" s="270"/>
      <c r="E17" s="271"/>
      <c r="F17" s="191" t="s">
        <v>203</v>
      </c>
      <c r="G17" s="72"/>
      <c r="H17" s="72"/>
      <c r="I17" s="72"/>
      <c r="J17" s="72"/>
      <c r="K17" s="72"/>
      <c r="L17" s="72"/>
      <c r="M17" s="72"/>
      <c r="N17" s="72"/>
      <c r="O17" s="72"/>
      <c r="P17" s="72"/>
      <c r="Q17" s="72"/>
      <c r="R17" s="72"/>
      <c r="S17" s="72"/>
      <c r="T17" s="72"/>
      <c r="U17" s="72"/>
      <c r="V17" s="72"/>
      <c r="W17" s="186" t="s">
        <v>29</v>
      </c>
      <c r="X17" s="177"/>
      <c r="Y17" s="177"/>
      <c r="Z17" s="177"/>
      <c r="AA17" s="177"/>
      <c r="AB17" s="177"/>
      <c r="AC17" s="177"/>
      <c r="AD17" s="177"/>
      <c r="AE17" s="177"/>
      <c r="AF17" s="177"/>
      <c r="AG17" s="177"/>
      <c r="AH17" s="177"/>
      <c r="AI17" s="177"/>
      <c r="AJ17" s="177"/>
      <c r="AK17" s="178"/>
    </row>
    <row r="18" spans="2:37" ht="30" customHeight="1" x14ac:dyDescent="0.45">
      <c r="B18" s="276"/>
      <c r="C18" s="269"/>
      <c r="D18" s="270"/>
      <c r="E18" s="271"/>
      <c r="F18" s="191"/>
      <c r="G18" s="72"/>
      <c r="H18" s="72"/>
      <c r="I18" s="72"/>
      <c r="J18" s="72"/>
      <c r="K18" s="72"/>
      <c r="L18" s="72"/>
      <c r="M18" s="72"/>
      <c r="N18" s="72"/>
      <c r="O18" s="72"/>
      <c r="P18" s="72"/>
      <c r="Q18" s="72"/>
      <c r="R18" s="72"/>
      <c r="S18" s="72"/>
      <c r="T18" s="72"/>
      <c r="U18" s="72"/>
      <c r="V18" s="72"/>
      <c r="W18" s="176" t="s">
        <v>30</v>
      </c>
      <c r="X18" s="177"/>
      <c r="Y18" s="177"/>
      <c r="Z18" s="177"/>
      <c r="AA18" s="177"/>
      <c r="AB18" s="177"/>
      <c r="AC18" s="177"/>
      <c r="AD18" s="177"/>
      <c r="AE18" s="177"/>
      <c r="AF18" s="177"/>
      <c r="AG18" s="177"/>
      <c r="AH18" s="177"/>
      <c r="AI18" s="177"/>
      <c r="AJ18" s="177"/>
      <c r="AK18" s="178"/>
    </row>
    <row r="19" spans="2:37" ht="30" customHeight="1" x14ac:dyDescent="0.45">
      <c r="B19" s="3">
        <v>15</v>
      </c>
      <c r="C19" s="269" t="s">
        <v>13</v>
      </c>
      <c r="D19" s="270"/>
      <c r="E19" s="271"/>
      <c r="F19" s="191"/>
      <c r="G19" s="72"/>
      <c r="H19" s="72"/>
      <c r="I19" s="72"/>
      <c r="J19" s="72"/>
      <c r="K19" s="72"/>
      <c r="L19" s="72"/>
      <c r="M19" s="72"/>
      <c r="N19" s="72"/>
      <c r="O19" s="72"/>
      <c r="P19" s="72"/>
      <c r="Q19" s="72"/>
      <c r="R19" s="72"/>
      <c r="S19" s="72"/>
      <c r="T19" s="72"/>
      <c r="U19" s="72"/>
      <c r="V19" s="72"/>
      <c r="W19" s="187" t="s">
        <v>31</v>
      </c>
      <c r="X19" s="176"/>
      <c r="Y19" s="176"/>
      <c r="Z19" s="176"/>
      <c r="AA19" s="176"/>
      <c r="AB19" s="176"/>
      <c r="AC19" s="176"/>
      <c r="AD19" s="176"/>
      <c r="AE19" s="176"/>
      <c r="AF19" s="176"/>
      <c r="AG19" s="176"/>
      <c r="AH19" s="176"/>
      <c r="AI19" s="176"/>
      <c r="AJ19" s="176"/>
      <c r="AK19" s="188"/>
    </row>
    <row r="20" spans="2:37" ht="30" customHeight="1" x14ac:dyDescent="0.45">
      <c r="B20" s="3">
        <v>16</v>
      </c>
      <c r="C20" s="269" t="s">
        <v>14</v>
      </c>
      <c r="D20" s="270"/>
      <c r="E20" s="271"/>
      <c r="F20" s="191"/>
      <c r="G20" s="72"/>
      <c r="H20" s="72"/>
      <c r="I20" s="72"/>
      <c r="J20" s="72"/>
      <c r="K20" s="72"/>
      <c r="L20" s="72"/>
      <c r="M20" s="72"/>
      <c r="N20" s="72"/>
      <c r="O20" s="72"/>
      <c r="P20" s="72"/>
      <c r="Q20" s="72"/>
      <c r="R20" s="72"/>
      <c r="S20" s="72"/>
      <c r="T20" s="72"/>
      <c r="U20" s="72"/>
      <c r="V20" s="72"/>
      <c r="W20" s="176" t="s">
        <v>32</v>
      </c>
      <c r="X20" s="177"/>
      <c r="Y20" s="177"/>
      <c r="Z20" s="177"/>
      <c r="AA20" s="177"/>
      <c r="AB20" s="177"/>
      <c r="AC20" s="177"/>
      <c r="AD20" s="177"/>
      <c r="AE20" s="177"/>
      <c r="AF20" s="177"/>
      <c r="AG20" s="177"/>
      <c r="AH20" s="177"/>
      <c r="AI20" s="177"/>
      <c r="AJ20" s="177"/>
      <c r="AK20" s="178"/>
    </row>
    <row r="21" spans="2:37" ht="30" customHeight="1" x14ac:dyDescent="0.45">
      <c r="B21" s="3">
        <v>17</v>
      </c>
      <c r="C21" s="269" t="s">
        <v>15</v>
      </c>
      <c r="D21" s="270"/>
      <c r="E21" s="271"/>
      <c r="F21" s="247" t="s">
        <v>197</v>
      </c>
      <c r="G21" s="248"/>
      <c r="H21" s="248"/>
      <c r="I21" s="248"/>
      <c r="J21" s="248"/>
      <c r="K21" s="248"/>
      <c r="L21" s="249"/>
      <c r="M21" s="253">
        <v>7</v>
      </c>
      <c r="N21" s="117"/>
      <c r="O21" s="254"/>
      <c r="P21" s="250" t="s">
        <v>198</v>
      </c>
      <c r="Q21" s="251"/>
      <c r="R21" s="251"/>
      <c r="S21" s="251"/>
      <c r="T21" s="251"/>
      <c r="U21" s="251"/>
      <c r="V21" s="252"/>
      <c r="W21" s="177" t="s">
        <v>33</v>
      </c>
      <c r="X21" s="177"/>
      <c r="Y21" s="177"/>
      <c r="Z21" s="177"/>
      <c r="AA21" s="177"/>
      <c r="AB21" s="177"/>
      <c r="AC21" s="177"/>
      <c r="AD21" s="177"/>
      <c r="AE21" s="177"/>
      <c r="AF21" s="177"/>
      <c r="AG21" s="177"/>
      <c r="AH21" s="177"/>
      <c r="AI21" s="177"/>
      <c r="AJ21" s="177"/>
      <c r="AK21" s="178"/>
    </row>
    <row r="22" spans="2:37" ht="30" customHeight="1" x14ac:dyDescent="0.45">
      <c r="B22" s="3">
        <v>18</v>
      </c>
      <c r="C22" s="269" t="s">
        <v>16</v>
      </c>
      <c r="D22" s="270"/>
      <c r="E22" s="271"/>
      <c r="F22" s="191"/>
      <c r="G22" s="72"/>
      <c r="H22" s="72"/>
      <c r="I22" s="72"/>
      <c r="J22" s="72"/>
      <c r="K22" s="72"/>
      <c r="L22" s="72"/>
      <c r="M22" s="72"/>
      <c r="N22" s="72"/>
      <c r="O22" s="72"/>
      <c r="P22" s="72"/>
      <c r="Q22" s="72"/>
      <c r="R22" s="72"/>
      <c r="S22" s="72"/>
      <c r="T22" s="72"/>
      <c r="U22" s="72"/>
      <c r="V22" s="72"/>
      <c r="W22" s="176" t="s">
        <v>34</v>
      </c>
      <c r="X22" s="177"/>
      <c r="Y22" s="177"/>
      <c r="Z22" s="177"/>
      <c r="AA22" s="177"/>
      <c r="AB22" s="177"/>
      <c r="AC22" s="177"/>
      <c r="AD22" s="177"/>
      <c r="AE22" s="177"/>
      <c r="AF22" s="177"/>
      <c r="AG22" s="177"/>
      <c r="AH22" s="177"/>
      <c r="AI22" s="177"/>
      <c r="AJ22" s="177"/>
      <c r="AK22" s="178"/>
    </row>
    <row r="23" spans="2:37" ht="30" customHeight="1" x14ac:dyDescent="0.45">
      <c r="B23" s="3">
        <v>19</v>
      </c>
      <c r="C23" s="269" t="s">
        <v>17</v>
      </c>
      <c r="D23" s="270"/>
      <c r="E23" s="271"/>
      <c r="F23" s="191" t="s">
        <v>204</v>
      </c>
      <c r="G23" s="72"/>
      <c r="H23" s="72"/>
      <c r="I23" s="72"/>
      <c r="J23" s="72"/>
      <c r="K23" s="72"/>
      <c r="L23" s="72"/>
      <c r="M23" s="72"/>
      <c r="N23" s="72"/>
      <c r="O23" s="72"/>
      <c r="P23" s="72"/>
      <c r="Q23" s="72"/>
      <c r="R23" s="72"/>
      <c r="S23" s="72"/>
      <c r="T23" s="72"/>
      <c r="U23" s="72"/>
      <c r="V23" s="72"/>
      <c r="W23" s="177" t="s">
        <v>186</v>
      </c>
      <c r="X23" s="177"/>
      <c r="Y23" s="177"/>
      <c r="Z23" s="177"/>
      <c r="AA23" s="177"/>
      <c r="AB23" s="177"/>
      <c r="AC23" s="177"/>
      <c r="AD23" s="177"/>
      <c r="AE23" s="177"/>
      <c r="AF23" s="177"/>
      <c r="AG23" s="177"/>
      <c r="AH23" s="177"/>
      <c r="AI23" s="177"/>
      <c r="AJ23" s="177"/>
      <c r="AK23" s="178"/>
    </row>
    <row r="24" spans="2:37" ht="30" customHeight="1" x14ac:dyDescent="0.45">
      <c r="B24" s="275">
        <v>20</v>
      </c>
      <c r="C24" s="277" t="s">
        <v>37</v>
      </c>
      <c r="D24" s="278"/>
      <c r="E24" s="279"/>
      <c r="F24" s="191" t="s">
        <v>205</v>
      </c>
      <c r="G24" s="72"/>
      <c r="H24" s="72"/>
      <c r="I24" s="72"/>
      <c r="J24" s="72"/>
      <c r="K24" s="72"/>
      <c r="L24" s="72"/>
      <c r="M24" s="72"/>
      <c r="N24" s="72"/>
      <c r="O24" s="72"/>
      <c r="P24" s="72"/>
      <c r="Q24" s="72"/>
      <c r="R24" s="72"/>
      <c r="S24" s="72"/>
      <c r="T24" s="72"/>
      <c r="U24" s="72"/>
      <c r="V24" s="72"/>
      <c r="W24" s="179" t="s">
        <v>36</v>
      </c>
      <c r="X24" s="177"/>
      <c r="Y24" s="177"/>
      <c r="Z24" s="177"/>
      <c r="AA24" s="177"/>
      <c r="AB24" s="177"/>
      <c r="AC24" s="177"/>
      <c r="AD24" s="177"/>
      <c r="AE24" s="177"/>
      <c r="AF24" s="177"/>
      <c r="AG24" s="177"/>
      <c r="AH24" s="177"/>
      <c r="AI24" s="177"/>
      <c r="AJ24" s="177"/>
      <c r="AK24" s="178"/>
    </row>
    <row r="25" spans="2:37" ht="50.1" customHeight="1" x14ac:dyDescent="0.45">
      <c r="B25" s="276"/>
      <c r="C25" s="280"/>
      <c r="D25" s="281"/>
      <c r="E25" s="282"/>
      <c r="F25" s="195"/>
      <c r="G25" s="195"/>
      <c r="H25" s="195"/>
      <c r="I25" s="195"/>
      <c r="J25" s="195"/>
      <c r="K25" s="195"/>
      <c r="L25" s="195"/>
      <c r="M25" s="195"/>
      <c r="N25" s="195"/>
      <c r="O25" s="195"/>
      <c r="P25" s="195"/>
      <c r="Q25" s="195"/>
      <c r="R25" s="195"/>
      <c r="S25" s="195"/>
      <c r="T25" s="195"/>
      <c r="U25" s="195"/>
      <c r="V25" s="191"/>
      <c r="W25" s="196" t="s">
        <v>35</v>
      </c>
      <c r="X25" s="197"/>
      <c r="Y25" s="197"/>
      <c r="Z25" s="197"/>
      <c r="AA25" s="197"/>
      <c r="AB25" s="197"/>
      <c r="AC25" s="197"/>
      <c r="AD25" s="197"/>
      <c r="AE25" s="197"/>
      <c r="AF25" s="197"/>
      <c r="AG25" s="197"/>
      <c r="AH25" s="197"/>
      <c r="AI25" s="197"/>
      <c r="AJ25" s="197"/>
      <c r="AK25" s="198"/>
    </row>
    <row r="26" spans="2:37" ht="30" customHeight="1" x14ac:dyDescent="0.45">
      <c r="B26" s="3">
        <v>21</v>
      </c>
      <c r="C26" s="269" t="s">
        <v>18</v>
      </c>
      <c r="D26" s="270"/>
      <c r="E26" s="271"/>
      <c r="F26" s="191"/>
      <c r="G26" s="72"/>
      <c r="H26" s="72"/>
      <c r="I26" s="72"/>
      <c r="J26" s="72"/>
      <c r="K26" s="72"/>
      <c r="L26" s="72"/>
      <c r="M26" s="72"/>
      <c r="N26" s="72"/>
      <c r="O26" s="72"/>
      <c r="P26" s="72"/>
      <c r="Q26" s="72"/>
      <c r="R26" s="72"/>
      <c r="S26" s="72"/>
      <c r="T26" s="72"/>
      <c r="U26" s="72"/>
      <c r="V26" s="72"/>
      <c r="W26" s="177" t="s">
        <v>187</v>
      </c>
      <c r="X26" s="177"/>
      <c r="Y26" s="177"/>
      <c r="Z26" s="177"/>
      <c r="AA26" s="177"/>
      <c r="AB26" s="177"/>
      <c r="AC26" s="177"/>
      <c r="AD26" s="177"/>
      <c r="AE26" s="177"/>
      <c r="AF26" s="177"/>
      <c r="AG26" s="177"/>
      <c r="AH26" s="177"/>
      <c r="AI26" s="177"/>
      <c r="AJ26" s="177"/>
      <c r="AK26" s="178"/>
    </row>
    <row r="27" spans="2:37" ht="32.4" customHeight="1" x14ac:dyDescent="0.45">
      <c r="B27" s="3">
        <v>22</v>
      </c>
      <c r="C27" s="269" t="s">
        <v>19</v>
      </c>
      <c r="D27" s="270"/>
      <c r="E27" s="271"/>
      <c r="F27" s="191"/>
      <c r="G27" s="72"/>
      <c r="H27" s="72"/>
      <c r="I27" s="72"/>
      <c r="J27" s="72"/>
      <c r="K27" s="72"/>
      <c r="L27" s="72"/>
      <c r="M27" s="72"/>
      <c r="N27" s="72"/>
      <c r="O27" s="72"/>
      <c r="P27" s="72"/>
      <c r="Q27" s="72"/>
      <c r="R27" s="72"/>
      <c r="S27" s="72"/>
      <c r="T27" s="72"/>
      <c r="U27" s="72"/>
      <c r="V27" s="72"/>
      <c r="W27" s="177" t="s">
        <v>38</v>
      </c>
      <c r="X27" s="177"/>
      <c r="Y27" s="177"/>
      <c r="Z27" s="177"/>
      <c r="AA27" s="177"/>
      <c r="AB27" s="177"/>
      <c r="AC27" s="177"/>
      <c r="AD27" s="177"/>
      <c r="AE27" s="177"/>
      <c r="AF27" s="177"/>
      <c r="AG27" s="177"/>
      <c r="AH27" s="177"/>
      <c r="AI27" s="177"/>
      <c r="AJ27" s="177"/>
      <c r="AK27" s="178"/>
    </row>
    <row r="28" spans="2:37" ht="50.1" customHeight="1" x14ac:dyDescent="0.45">
      <c r="B28" s="3">
        <v>23</v>
      </c>
      <c r="C28" s="269" t="s">
        <v>20</v>
      </c>
      <c r="D28" s="270"/>
      <c r="E28" s="271"/>
      <c r="F28" s="191"/>
      <c r="G28" s="72"/>
      <c r="H28" s="72"/>
      <c r="I28" s="72"/>
      <c r="J28" s="72"/>
      <c r="K28" s="72"/>
      <c r="L28" s="72"/>
      <c r="M28" s="72"/>
      <c r="N28" s="72"/>
      <c r="O28" s="72"/>
      <c r="P28" s="72"/>
      <c r="Q28" s="72"/>
      <c r="R28" s="72"/>
      <c r="S28" s="72"/>
      <c r="T28" s="72"/>
      <c r="U28" s="72"/>
      <c r="V28" s="72"/>
      <c r="W28" s="186" t="s">
        <v>39</v>
      </c>
      <c r="X28" s="177"/>
      <c r="Y28" s="177"/>
      <c r="Z28" s="177"/>
      <c r="AA28" s="177"/>
      <c r="AB28" s="177"/>
      <c r="AC28" s="177"/>
      <c r="AD28" s="177"/>
      <c r="AE28" s="177"/>
      <c r="AF28" s="177"/>
      <c r="AG28" s="177"/>
      <c r="AH28" s="177"/>
      <c r="AI28" s="177"/>
      <c r="AJ28" s="177"/>
      <c r="AK28" s="178"/>
    </row>
    <row r="29" spans="2:37" ht="150" customHeight="1" x14ac:dyDescent="0.45">
      <c r="B29" s="3">
        <v>24</v>
      </c>
      <c r="C29" s="269" t="s">
        <v>21</v>
      </c>
      <c r="D29" s="270"/>
      <c r="E29" s="271"/>
      <c r="F29" s="192"/>
      <c r="G29" s="193"/>
      <c r="H29" s="193"/>
      <c r="I29" s="193"/>
      <c r="J29" s="193"/>
      <c r="K29" s="193"/>
      <c r="L29" s="193"/>
      <c r="M29" s="193"/>
      <c r="N29" s="193"/>
      <c r="O29" s="193"/>
      <c r="P29" s="193"/>
      <c r="Q29" s="193"/>
      <c r="R29" s="193"/>
      <c r="S29" s="193"/>
      <c r="T29" s="193"/>
      <c r="U29" s="193"/>
      <c r="V29" s="193"/>
      <c r="W29" s="194" t="s">
        <v>40</v>
      </c>
      <c r="X29" s="177"/>
      <c r="Y29" s="177"/>
      <c r="Z29" s="177"/>
      <c r="AA29" s="177"/>
      <c r="AB29" s="177"/>
      <c r="AC29" s="177"/>
      <c r="AD29" s="177"/>
      <c r="AE29" s="177"/>
      <c r="AF29" s="177"/>
      <c r="AG29" s="177"/>
      <c r="AH29" s="177"/>
      <c r="AI29" s="177"/>
      <c r="AJ29" s="177"/>
      <c r="AK29" s="178"/>
    </row>
    <row r="30" spans="2:37" ht="30" customHeight="1" thickBot="1" x14ac:dyDescent="0.5">
      <c r="B30" s="16">
        <v>25</v>
      </c>
      <c r="C30" s="292" t="s">
        <v>22</v>
      </c>
      <c r="D30" s="293"/>
      <c r="E30" s="294"/>
      <c r="F30" s="189"/>
      <c r="G30" s="190"/>
      <c r="H30" s="190"/>
      <c r="I30" s="190"/>
      <c r="J30" s="190"/>
      <c r="K30" s="190"/>
      <c r="L30" s="190"/>
      <c r="M30" s="190"/>
      <c r="N30" s="190"/>
      <c r="O30" s="190"/>
      <c r="P30" s="190"/>
      <c r="Q30" s="190"/>
      <c r="R30" s="190"/>
      <c r="S30" s="190"/>
      <c r="T30" s="190"/>
      <c r="U30" s="190"/>
      <c r="V30" s="190"/>
      <c r="W30" s="103"/>
      <c r="X30" s="103"/>
      <c r="Y30" s="103"/>
      <c r="Z30" s="103"/>
      <c r="AA30" s="103"/>
      <c r="AB30" s="103"/>
      <c r="AC30" s="103"/>
      <c r="AD30" s="103"/>
      <c r="AE30" s="103"/>
      <c r="AF30" s="103"/>
      <c r="AG30" s="103"/>
      <c r="AH30" s="103"/>
      <c r="AI30" s="103"/>
      <c r="AJ30" s="103"/>
      <c r="AK30" s="104"/>
    </row>
    <row r="31" spans="2:37" ht="30" customHeight="1" x14ac:dyDescent="0.45">
      <c r="B31" s="82">
        <v>26</v>
      </c>
      <c r="C31" s="84" t="s">
        <v>116</v>
      </c>
      <c r="D31" s="85"/>
      <c r="E31" s="86"/>
      <c r="F31" s="137" t="s">
        <v>181</v>
      </c>
      <c r="G31" s="138"/>
      <c r="H31" s="264"/>
      <c r="I31" s="164"/>
      <c r="J31" s="165"/>
      <c r="K31" s="165"/>
      <c r="L31" s="165"/>
      <c r="M31" s="165"/>
      <c r="N31" s="166"/>
      <c r="O31" s="265" t="s">
        <v>182</v>
      </c>
      <c r="P31" s="138"/>
      <c r="Q31" s="264"/>
      <c r="R31" s="164"/>
      <c r="S31" s="165"/>
      <c r="T31" s="165"/>
      <c r="U31" s="165"/>
      <c r="V31" s="166"/>
      <c r="W31" s="167"/>
      <c r="X31" s="168"/>
      <c r="Y31" s="168"/>
      <c r="Z31" s="168"/>
      <c r="AA31" s="168"/>
      <c r="AB31" s="168"/>
      <c r="AC31" s="168"/>
      <c r="AD31" s="168"/>
      <c r="AE31" s="168"/>
      <c r="AF31" s="168"/>
      <c r="AG31" s="168"/>
      <c r="AH31" s="168"/>
      <c r="AI31" s="168"/>
      <c r="AJ31" s="168"/>
      <c r="AK31" s="169"/>
    </row>
    <row r="32" spans="2:37" ht="30" customHeight="1" x14ac:dyDescent="0.45">
      <c r="B32" s="83"/>
      <c r="C32" s="87"/>
      <c r="D32" s="88"/>
      <c r="E32" s="89"/>
      <c r="F32" s="77" t="s">
        <v>72</v>
      </c>
      <c r="G32" s="78"/>
      <c r="H32" s="79"/>
      <c r="I32" s="81"/>
      <c r="J32" s="78"/>
      <c r="K32" s="78"/>
      <c r="L32" s="78"/>
      <c r="M32" s="78"/>
      <c r="N32" s="79"/>
      <c r="O32" s="80" t="s">
        <v>72</v>
      </c>
      <c r="P32" s="78"/>
      <c r="Q32" s="79"/>
      <c r="R32" s="81"/>
      <c r="S32" s="78"/>
      <c r="T32" s="78"/>
      <c r="U32" s="78"/>
      <c r="V32" s="79"/>
      <c r="W32" s="170"/>
      <c r="X32" s="171"/>
      <c r="Y32" s="171"/>
      <c r="Z32" s="171"/>
      <c r="AA32" s="171"/>
      <c r="AB32" s="171"/>
      <c r="AC32" s="171"/>
      <c r="AD32" s="171"/>
      <c r="AE32" s="171"/>
      <c r="AF32" s="171"/>
      <c r="AG32" s="171"/>
      <c r="AH32" s="171"/>
      <c r="AI32" s="171"/>
      <c r="AJ32" s="171"/>
      <c r="AK32" s="172"/>
    </row>
    <row r="33" spans="2:37" ht="30" customHeight="1" x14ac:dyDescent="0.45">
      <c r="B33" s="83"/>
      <c r="C33" s="87"/>
      <c r="D33" s="88"/>
      <c r="E33" s="89"/>
      <c r="F33" s="77" t="s">
        <v>193</v>
      </c>
      <c r="G33" s="78"/>
      <c r="H33" s="79"/>
      <c r="I33" s="81"/>
      <c r="J33" s="78"/>
      <c r="K33" s="78"/>
      <c r="L33" s="78"/>
      <c r="M33" s="78"/>
      <c r="N33" s="79"/>
      <c r="O33" s="80" t="s">
        <v>193</v>
      </c>
      <c r="P33" s="78"/>
      <c r="Q33" s="79"/>
      <c r="R33" s="81"/>
      <c r="S33" s="78"/>
      <c r="T33" s="78"/>
      <c r="U33" s="78"/>
      <c r="V33" s="79"/>
      <c r="W33" s="170"/>
      <c r="X33" s="171"/>
      <c r="Y33" s="171"/>
      <c r="Z33" s="171"/>
      <c r="AA33" s="171"/>
      <c r="AB33" s="171"/>
      <c r="AC33" s="171"/>
      <c r="AD33" s="171"/>
      <c r="AE33" s="171"/>
      <c r="AF33" s="171"/>
      <c r="AG33" s="171"/>
      <c r="AH33" s="171"/>
      <c r="AI33" s="171"/>
      <c r="AJ33" s="171"/>
      <c r="AK33" s="172"/>
    </row>
    <row r="34" spans="2:37" ht="30" customHeight="1" thickBot="1" x14ac:dyDescent="0.5">
      <c r="B34" s="76"/>
      <c r="C34" s="90"/>
      <c r="D34" s="91"/>
      <c r="E34" s="92"/>
      <c r="F34" s="93" t="s">
        <v>194</v>
      </c>
      <c r="G34" s="91"/>
      <c r="H34" s="94"/>
      <c r="I34" s="96"/>
      <c r="J34" s="91"/>
      <c r="K34" s="91"/>
      <c r="L34" s="91"/>
      <c r="M34" s="91"/>
      <c r="N34" s="94"/>
      <c r="O34" s="95" t="s">
        <v>194</v>
      </c>
      <c r="P34" s="91"/>
      <c r="Q34" s="94"/>
      <c r="R34" s="96"/>
      <c r="S34" s="91"/>
      <c r="T34" s="91"/>
      <c r="U34" s="91"/>
      <c r="V34" s="94"/>
      <c r="W34" s="173"/>
      <c r="X34" s="174"/>
      <c r="Y34" s="174"/>
      <c r="Z34" s="174"/>
      <c r="AA34" s="174"/>
      <c r="AB34" s="174"/>
      <c r="AC34" s="174"/>
      <c r="AD34" s="174"/>
      <c r="AE34" s="174"/>
      <c r="AF34" s="174"/>
      <c r="AG34" s="174"/>
      <c r="AH34" s="174"/>
      <c r="AI34" s="174"/>
      <c r="AJ34" s="174"/>
      <c r="AK34" s="175"/>
    </row>
    <row r="35" spans="2:37" ht="36" customHeight="1" thickBot="1" x14ac:dyDescent="0.5">
      <c r="B35" s="16">
        <v>27</v>
      </c>
      <c r="C35" s="255" t="s">
        <v>117</v>
      </c>
      <c r="D35" s="256"/>
      <c r="E35" s="257"/>
      <c r="F35" s="99"/>
      <c r="G35" s="100"/>
      <c r="H35" s="100"/>
      <c r="I35" s="100"/>
      <c r="J35" s="100"/>
      <c r="K35" s="100"/>
      <c r="L35" s="100"/>
      <c r="M35" s="100"/>
      <c r="N35" s="100"/>
      <c r="O35" s="100"/>
      <c r="P35" s="100"/>
      <c r="Q35" s="100"/>
      <c r="R35" s="100"/>
      <c r="S35" s="100"/>
      <c r="T35" s="100"/>
      <c r="U35" s="100"/>
      <c r="V35" s="100"/>
      <c r="W35" s="101" t="s">
        <v>183</v>
      </c>
      <c r="X35" s="101"/>
      <c r="Y35" s="101"/>
      <c r="Z35" s="101"/>
      <c r="AA35" s="101"/>
      <c r="AB35" s="101"/>
      <c r="AC35" s="101"/>
      <c r="AD35" s="101"/>
      <c r="AE35" s="101"/>
      <c r="AF35" s="101"/>
      <c r="AG35" s="101"/>
      <c r="AH35" s="101"/>
      <c r="AI35" s="101"/>
      <c r="AJ35" s="101"/>
      <c r="AK35" s="102"/>
    </row>
    <row r="36" spans="2:37" ht="34.950000000000003" customHeight="1" thickBot="1" x14ac:dyDescent="0.5">
      <c r="B36" s="16">
        <v>28</v>
      </c>
      <c r="C36" s="258" t="s">
        <v>123</v>
      </c>
      <c r="D36" s="259"/>
      <c r="E36" s="260"/>
      <c r="F36" s="99"/>
      <c r="G36" s="100"/>
      <c r="H36" s="100"/>
      <c r="I36" s="100"/>
      <c r="J36" s="100"/>
      <c r="K36" s="100"/>
      <c r="L36" s="100"/>
      <c r="M36" s="100"/>
      <c r="N36" s="100"/>
      <c r="O36" s="100"/>
      <c r="P36" s="100"/>
      <c r="Q36" s="100"/>
      <c r="R36" s="100"/>
      <c r="S36" s="100"/>
      <c r="T36" s="100"/>
      <c r="U36" s="100"/>
      <c r="V36" s="100"/>
      <c r="W36" s="103" t="s">
        <v>184</v>
      </c>
      <c r="X36" s="103"/>
      <c r="Y36" s="103"/>
      <c r="Z36" s="103"/>
      <c r="AA36" s="103"/>
      <c r="AB36" s="103"/>
      <c r="AC36" s="103"/>
      <c r="AD36" s="103"/>
      <c r="AE36" s="103"/>
      <c r="AF36" s="103"/>
      <c r="AG36" s="103"/>
      <c r="AH36" s="103"/>
      <c r="AI36" s="103"/>
      <c r="AJ36" s="103"/>
      <c r="AK36" s="104"/>
    </row>
    <row r="38" spans="2:37" ht="30" customHeight="1" x14ac:dyDescent="0.45">
      <c r="B38" s="5" t="s">
        <v>64</v>
      </c>
    </row>
    <row r="39" spans="2:37" ht="30" customHeight="1" thickBot="1" x14ac:dyDescent="0.5">
      <c r="B39" s="6" t="s">
        <v>189</v>
      </c>
    </row>
    <row r="40" spans="2:37" ht="30" customHeight="1" thickBot="1" x14ac:dyDescent="0.5">
      <c r="B40" s="9" t="s">
        <v>0</v>
      </c>
      <c r="C40" s="67" t="s">
        <v>1</v>
      </c>
      <c r="D40" s="67"/>
      <c r="E40" s="67"/>
      <c r="F40" s="244" t="s">
        <v>56</v>
      </c>
      <c r="G40" s="245"/>
      <c r="H40" s="245"/>
      <c r="I40" s="245"/>
      <c r="J40" s="245"/>
      <c r="K40" s="245"/>
      <c r="L40" s="245"/>
      <c r="M40" s="245"/>
      <c r="N40" s="245"/>
      <c r="O40" s="245"/>
      <c r="P40" s="245"/>
      <c r="Q40" s="245"/>
      <c r="R40" s="245"/>
      <c r="S40" s="245"/>
      <c r="T40" s="245"/>
      <c r="U40" s="245"/>
      <c r="V40" s="246"/>
      <c r="W40" s="67" t="s">
        <v>57</v>
      </c>
      <c r="X40" s="67"/>
      <c r="Y40" s="181" t="s">
        <v>59</v>
      </c>
      <c r="Z40" s="181"/>
      <c r="AA40" s="181"/>
      <c r="AB40" s="181"/>
      <c r="AC40" s="181"/>
      <c r="AD40" s="181"/>
      <c r="AE40" s="181"/>
      <c r="AF40" s="181"/>
      <c r="AG40" s="181"/>
      <c r="AH40" s="181"/>
      <c r="AI40" s="181"/>
      <c r="AJ40" s="181"/>
      <c r="AK40" s="182"/>
    </row>
    <row r="41" spans="2:37" ht="57.6" customHeight="1" thickBot="1" x14ac:dyDescent="0.5">
      <c r="B41" s="8" t="s">
        <v>41</v>
      </c>
      <c r="C41" s="180"/>
      <c r="D41" s="180"/>
      <c r="E41" s="180"/>
      <c r="F41" s="261" t="s">
        <v>47</v>
      </c>
      <c r="G41" s="262"/>
      <c r="H41" s="262"/>
      <c r="I41" s="262"/>
      <c r="J41" s="262"/>
      <c r="K41" s="262"/>
      <c r="L41" s="262"/>
      <c r="M41" s="262"/>
      <c r="N41" s="262"/>
      <c r="O41" s="262"/>
      <c r="P41" s="262"/>
      <c r="Q41" s="262"/>
      <c r="R41" s="262"/>
      <c r="S41" s="262"/>
      <c r="T41" s="262"/>
      <c r="U41" s="262"/>
      <c r="V41" s="263"/>
      <c r="W41" s="180" t="s">
        <v>58</v>
      </c>
      <c r="X41" s="180"/>
      <c r="Y41" s="183" t="s">
        <v>60</v>
      </c>
      <c r="Z41" s="184"/>
      <c r="AA41" s="184"/>
      <c r="AB41" s="184"/>
      <c r="AC41" s="184"/>
      <c r="AD41" s="184"/>
      <c r="AE41" s="184"/>
      <c r="AF41" s="184"/>
      <c r="AG41" s="184"/>
      <c r="AH41" s="184"/>
      <c r="AI41" s="184"/>
      <c r="AJ41" s="184"/>
      <c r="AK41" s="185"/>
    </row>
    <row r="42" spans="2:37" ht="30" customHeight="1" x14ac:dyDescent="0.45">
      <c r="B42" s="236">
        <v>29</v>
      </c>
      <c r="C42" s="323" t="s">
        <v>55</v>
      </c>
      <c r="D42" s="323"/>
      <c r="E42" s="323"/>
      <c r="F42" s="238" t="s">
        <v>42</v>
      </c>
      <c r="G42" s="239"/>
      <c r="H42" s="239"/>
      <c r="I42" s="239"/>
      <c r="J42" s="239"/>
      <c r="K42" s="239"/>
      <c r="L42" s="239"/>
      <c r="M42" s="239"/>
      <c r="N42" s="239"/>
      <c r="O42" s="239"/>
      <c r="P42" s="239"/>
      <c r="Q42" s="239"/>
      <c r="R42" s="239"/>
      <c r="S42" s="239"/>
      <c r="T42" s="239"/>
      <c r="U42" s="239"/>
      <c r="V42" s="240"/>
      <c r="W42" s="71"/>
      <c r="X42" s="71"/>
      <c r="Y42" s="73"/>
      <c r="Z42" s="73"/>
      <c r="AA42" s="73"/>
      <c r="AB42" s="73"/>
      <c r="AC42" s="73"/>
      <c r="AD42" s="73"/>
      <c r="AE42" s="73"/>
      <c r="AF42" s="73"/>
      <c r="AG42" s="73"/>
      <c r="AH42" s="73"/>
      <c r="AI42" s="73"/>
      <c r="AJ42" s="73"/>
      <c r="AK42" s="74"/>
    </row>
    <row r="43" spans="2:37" ht="30" customHeight="1" x14ac:dyDescent="0.45">
      <c r="B43" s="236"/>
      <c r="C43" s="126"/>
      <c r="D43" s="126"/>
      <c r="E43" s="126"/>
      <c r="F43" s="230" t="s">
        <v>44</v>
      </c>
      <c r="G43" s="231"/>
      <c r="H43" s="231"/>
      <c r="I43" s="231"/>
      <c r="J43" s="231"/>
      <c r="K43" s="231"/>
      <c r="L43" s="231"/>
      <c r="M43" s="231"/>
      <c r="N43" s="231"/>
      <c r="O43" s="231"/>
      <c r="P43" s="231"/>
      <c r="Q43" s="231"/>
      <c r="R43" s="231"/>
      <c r="S43" s="231"/>
      <c r="T43" s="231"/>
      <c r="U43" s="231"/>
      <c r="V43" s="232"/>
      <c r="W43" s="72"/>
      <c r="X43" s="72"/>
      <c r="Y43" s="97"/>
      <c r="Z43" s="97"/>
      <c r="AA43" s="97"/>
      <c r="AB43" s="97"/>
      <c r="AC43" s="97"/>
      <c r="AD43" s="97"/>
      <c r="AE43" s="97"/>
      <c r="AF43" s="97"/>
      <c r="AG43" s="97"/>
      <c r="AH43" s="97"/>
      <c r="AI43" s="97"/>
      <c r="AJ43" s="97"/>
      <c r="AK43" s="98"/>
    </row>
    <row r="44" spans="2:37" ht="30" customHeight="1" x14ac:dyDescent="0.45">
      <c r="B44" s="236"/>
      <c r="C44" s="126"/>
      <c r="D44" s="126"/>
      <c r="E44" s="126"/>
      <c r="F44" s="230" t="s">
        <v>43</v>
      </c>
      <c r="G44" s="231"/>
      <c r="H44" s="231"/>
      <c r="I44" s="231"/>
      <c r="J44" s="231"/>
      <c r="K44" s="231"/>
      <c r="L44" s="231"/>
      <c r="M44" s="231"/>
      <c r="N44" s="231"/>
      <c r="O44" s="231"/>
      <c r="P44" s="231"/>
      <c r="Q44" s="231"/>
      <c r="R44" s="231"/>
      <c r="S44" s="231"/>
      <c r="T44" s="231"/>
      <c r="U44" s="231"/>
      <c r="V44" s="232"/>
      <c r="W44" s="72"/>
      <c r="X44" s="72"/>
      <c r="Y44" s="97"/>
      <c r="Z44" s="97"/>
      <c r="AA44" s="97"/>
      <c r="AB44" s="97"/>
      <c r="AC44" s="97"/>
      <c r="AD44" s="97"/>
      <c r="AE44" s="97"/>
      <c r="AF44" s="97"/>
      <c r="AG44" s="97"/>
      <c r="AH44" s="97"/>
      <c r="AI44" s="97"/>
      <c r="AJ44" s="97"/>
      <c r="AK44" s="98"/>
    </row>
    <row r="45" spans="2:37" ht="30" customHeight="1" x14ac:dyDescent="0.45">
      <c r="B45" s="236"/>
      <c r="C45" s="126"/>
      <c r="D45" s="126"/>
      <c r="E45" s="126"/>
      <c r="F45" s="230" t="s">
        <v>45</v>
      </c>
      <c r="G45" s="231"/>
      <c r="H45" s="231"/>
      <c r="I45" s="231"/>
      <c r="J45" s="231"/>
      <c r="K45" s="231"/>
      <c r="L45" s="231"/>
      <c r="M45" s="231"/>
      <c r="N45" s="231"/>
      <c r="O45" s="231"/>
      <c r="P45" s="231"/>
      <c r="Q45" s="231"/>
      <c r="R45" s="231"/>
      <c r="S45" s="231"/>
      <c r="T45" s="231"/>
      <c r="U45" s="231"/>
      <c r="V45" s="232"/>
      <c r="W45" s="72"/>
      <c r="X45" s="72"/>
      <c r="Y45" s="97"/>
      <c r="Z45" s="97"/>
      <c r="AA45" s="97"/>
      <c r="AB45" s="97"/>
      <c r="AC45" s="97"/>
      <c r="AD45" s="97"/>
      <c r="AE45" s="97"/>
      <c r="AF45" s="97"/>
      <c r="AG45" s="97"/>
      <c r="AH45" s="97"/>
      <c r="AI45" s="97"/>
      <c r="AJ45" s="97"/>
      <c r="AK45" s="98"/>
    </row>
    <row r="46" spans="2:37" ht="30" customHeight="1" x14ac:dyDescent="0.45">
      <c r="B46" s="236"/>
      <c r="C46" s="126"/>
      <c r="D46" s="126"/>
      <c r="E46" s="126"/>
      <c r="F46" s="230" t="s">
        <v>46</v>
      </c>
      <c r="G46" s="231"/>
      <c r="H46" s="231"/>
      <c r="I46" s="231"/>
      <c r="J46" s="231"/>
      <c r="K46" s="231"/>
      <c r="L46" s="231"/>
      <c r="M46" s="231"/>
      <c r="N46" s="231"/>
      <c r="O46" s="231"/>
      <c r="P46" s="231"/>
      <c r="Q46" s="231"/>
      <c r="R46" s="231"/>
      <c r="S46" s="231"/>
      <c r="T46" s="231"/>
      <c r="U46" s="231"/>
      <c r="V46" s="232"/>
      <c r="W46" s="72"/>
      <c r="X46" s="72"/>
      <c r="Y46" s="97"/>
      <c r="Z46" s="97"/>
      <c r="AA46" s="97"/>
      <c r="AB46" s="97"/>
      <c r="AC46" s="97"/>
      <c r="AD46" s="97"/>
      <c r="AE46" s="97"/>
      <c r="AF46" s="97"/>
      <c r="AG46" s="97"/>
      <c r="AH46" s="97"/>
      <c r="AI46" s="97"/>
      <c r="AJ46" s="97"/>
      <c r="AK46" s="98"/>
    </row>
    <row r="47" spans="2:37" ht="39" customHeight="1" x14ac:dyDescent="0.45">
      <c r="B47" s="236"/>
      <c r="C47" s="126"/>
      <c r="D47" s="126"/>
      <c r="E47" s="126"/>
      <c r="F47" s="241" t="s">
        <v>47</v>
      </c>
      <c r="G47" s="242"/>
      <c r="H47" s="242"/>
      <c r="I47" s="242"/>
      <c r="J47" s="242"/>
      <c r="K47" s="242"/>
      <c r="L47" s="242"/>
      <c r="M47" s="242"/>
      <c r="N47" s="242"/>
      <c r="O47" s="242"/>
      <c r="P47" s="242"/>
      <c r="Q47" s="242"/>
      <c r="R47" s="242"/>
      <c r="S47" s="242"/>
      <c r="T47" s="242"/>
      <c r="U47" s="242"/>
      <c r="V47" s="243"/>
      <c r="W47" s="72"/>
      <c r="X47" s="72"/>
      <c r="Y47" s="97"/>
      <c r="Z47" s="97"/>
      <c r="AA47" s="97"/>
      <c r="AB47" s="97"/>
      <c r="AC47" s="97"/>
      <c r="AD47" s="97"/>
      <c r="AE47" s="97"/>
      <c r="AF47" s="97"/>
      <c r="AG47" s="97"/>
      <c r="AH47" s="97"/>
      <c r="AI47" s="97"/>
      <c r="AJ47" s="97"/>
      <c r="AK47" s="98"/>
    </row>
    <row r="48" spans="2:37" ht="30" customHeight="1" x14ac:dyDescent="0.45">
      <c r="B48" s="236"/>
      <c r="C48" s="126"/>
      <c r="D48" s="126"/>
      <c r="E48" s="126"/>
      <c r="F48" s="230" t="s">
        <v>48</v>
      </c>
      <c r="G48" s="231"/>
      <c r="H48" s="231"/>
      <c r="I48" s="231"/>
      <c r="J48" s="231"/>
      <c r="K48" s="231"/>
      <c r="L48" s="231"/>
      <c r="M48" s="231"/>
      <c r="N48" s="231"/>
      <c r="O48" s="231"/>
      <c r="P48" s="231"/>
      <c r="Q48" s="231"/>
      <c r="R48" s="231"/>
      <c r="S48" s="231"/>
      <c r="T48" s="231"/>
      <c r="U48" s="231"/>
      <c r="V48" s="232"/>
      <c r="W48" s="72"/>
      <c r="X48" s="72"/>
      <c r="Y48" s="97"/>
      <c r="Z48" s="97"/>
      <c r="AA48" s="97"/>
      <c r="AB48" s="97"/>
      <c r="AC48" s="97"/>
      <c r="AD48" s="97"/>
      <c r="AE48" s="97"/>
      <c r="AF48" s="97"/>
      <c r="AG48" s="97"/>
      <c r="AH48" s="97"/>
      <c r="AI48" s="97"/>
      <c r="AJ48" s="97"/>
      <c r="AK48" s="98"/>
    </row>
    <row r="49" spans="2:37" ht="30" customHeight="1" x14ac:dyDescent="0.45">
      <c r="B49" s="236"/>
      <c r="C49" s="126"/>
      <c r="D49" s="126"/>
      <c r="E49" s="126"/>
      <c r="F49" s="230" t="s">
        <v>49</v>
      </c>
      <c r="G49" s="231"/>
      <c r="H49" s="231"/>
      <c r="I49" s="231"/>
      <c r="J49" s="231"/>
      <c r="K49" s="231"/>
      <c r="L49" s="231"/>
      <c r="M49" s="231"/>
      <c r="N49" s="231"/>
      <c r="O49" s="231"/>
      <c r="P49" s="231"/>
      <c r="Q49" s="231"/>
      <c r="R49" s="231"/>
      <c r="S49" s="231"/>
      <c r="T49" s="231"/>
      <c r="U49" s="231"/>
      <c r="V49" s="232"/>
      <c r="W49" s="72"/>
      <c r="X49" s="72"/>
      <c r="Y49" s="97"/>
      <c r="Z49" s="97"/>
      <c r="AA49" s="97"/>
      <c r="AB49" s="97"/>
      <c r="AC49" s="97"/>
      <c r="AD49" s="97"/>
      <c r="AE49" s="97"/>
      <c r="AF49" s="97"/>
      <c r="AG49" s="97"/>
      <c r="AH49" s="97"/>
      <c r="AI49" s="97"/>
      <c r="AJ49" s="97"/>
      <c r="AK49" s="98"/>
    </row>
    <row r="50" spans="2:37" ht="30" customHeight="1" x14ac:dyDescent="0.45">
      <c r="B50" s="236"/>
      <c r="C50" s="126"/>
      <c r="D50" s="126"/>
      <c r="E50" s="126"/>
      <c r="F50" s="230" t="s">
        <v>50</v>
      </c>
      <c r="G50" s="231"/>
      <c r="H50" s="231"/>
      <c r="I50" s="231"/>
      <c r="J50" s="231"/>
      <c r="K50" s="231"/>
      <c r="L50" s="231"/>
      <c r="M50" s="231"/>
      <c r="N50" s="231"/>
      <c r="O50" s="231"/>
      <c r="P50" s="231"/>
      <c r="Q50" s="231"/>
      <c r="R50" s="231"/>
      <c r="S50" s="231"/>
      <c r="T50" s="231"/>
      <c r="U50" s="231"/>
      <c r="V50" s="232"/>
      <c r="W50" s="72"/>
      <c r="X50" s="72"/>
      <c r="Y50" s="97"/>
      <c r="Z50" s="97"/>
      <c r="AA50" s="97"/>
      <c r="AB50" s="97"/>
      <c r="AC50" s="97"/>
      <c r="AD50" s="97"/>
      <c r="AE50" s="97"/>
      <c r="AF50" s="97"/>
      <c r="AG50" s="97"/>
      <c r="AH50" s="97"/>
      <c r="AI50" s="97"/>
      <c r="AJ50" s="97"/>
      <c r="AK50" s="98"/>
    </row>
    <row r="51" spans="2:37" ht="30" customHeight="1" x14ac:dyDescent="0.45">
      <c r="B51" s="236"/>
      <c r="C51" s="126"/>
      <c r="D51" s="126"/>
      <c r="E51" s="126"/>
      <c r="F51" s="230" t="s">
        <v>51</v>
      </c>
      <c r="G51" s="231"/>
      <c r="H51" s="231"/>
      <c r="I51" s="231"/>
      <c r="J51" s="231"/>
      <c r="K51" s="231"/>
      <c r="L51" s="231"/>
      <c r="M51" s="231"/>
      <c r="N51" s="231"/>
      <c r="O51" s="231"/>
      <c r="P51" s="231"/>
      <c r="Q51" s="231"/>
      <c r="R51" s="231"/>
      <c r="S51" s="231"/>
      <c r="T51" s="231"/>
      <c r="U51" s="231"/>
      <c r="V51" s="232"/>
      <c r="W51" s="72"/>
      <c r="X51" s="72"/>
      <c r="Y51" s="97"/>
      <c r="Z51" s="97"/>
      <c r="AA51" s="97"/>
      <c r="AB51" s="97"/>
      <c r="AC51" s="97"/>
      <c r="AD51" s="97"/>
      <c r="AE51" s="97"/>
      <c r="AF51" s="97"/>
      <c r="AG51" s="97"/>
      <c r="AH51" s="97"/>
      <c r="AI51" s="97"/>
      <c r="AJ51" s="97"/>
      <c r="AK51" s="98"/>
    </row>
    <row r="52" spans="2:37" ht="30" customHeight="1" x14ac:dyDescent="0.45">
      <c r="B52" s="236"/>
      <c r="C52" s="126"/>
      <c r="D52" s="126"/>
      <c r="E52" s="126"/>
      <c r="F52" s="230" t="s">
        <v>52</v>
      </c>
      <c r="G52" s="231"/>
      <c r="H52" s="231"/>
      <c r="I52" s="231"/>
      <c r="J52" s="231"/>
      <c r="K52" s="231"/>
      <c r="L52" s="231"/>
      <c r="M52" s="231"/>
      <c r="N52" s="231"/>
      <c r="O52" s="231"/>
      <c r="P52" s="231"/>
      <c r="Q52" s="231"/>
      <c r="R52" s="231"/>
      <c r="S52" s="231"/>
      <c r="T52" s="231"/>
      <c r="U52" s="231"/>
      <c r="V52" s="232"/>
      <c r="W52" s="72"/>
      <c r="X52" s="72"/>
      <c r="Y52" s="97"/>
      <c r="Z52" s="97"/>
      <c r="AA52" s="97"/>
      <c r="AB52" s="97"/>
      <c r="AC52" s="97"/>
      <c r="AD52" s="97"/>
      <c r="AE52" s="97"/>
      <c r="AF52" s="97"/>
      <c r="AG52" s="97"/>
      <c r="AH52" s="97"/>
      <c r="AI52" s="97"/>
      <c r="AJ52" s="97"/>
      <c r="AK52" s="98"/>
    </row>
    <row r="53" spans="2:37" ht="30" customHeight="1" x14ac:dyDescent="0.45">
      <c r="B53" s="236"/>
      <c r="C53" s="126"/>
      <c r="D53" s="126"/>
      <c r="E53" s="126"/>
      <c r="F53" s="230" t="s">
        <v>53</v>
      </c>
      <c r="G53" s="231"/>
      <c r="H53" s="231"/>
      <c r="I53" s="231"/>
      <c r="J53" s="231"/>
      <c r="K53" s="231"/>
      <c r="L53" s="231"/>
      <c r="M53" s="231"/>
      <c r="N53" s="231"/>
      <c r="O53" s="231"/>
      <c r="P53" s="231"/>
      <c r="Q53" s="231"/>
      <c r="R53" s="231"/>
      <c r="S53" s="231"/>
      <c r="T53" s="231"/>
      <c r="U53" s="231"/>
      <c r="V53" s="232"/>
      <c r="W53" s="72"/>
      <c r="X53" s="72"/>
      <c r="Y53" s="97"/>
      <c r="Z53" s="97"/>
      <c r="AA53" s="97"/>
      <c r="AB53" s="97"/>
      <c r="AC53" s="97"/>
      <c r="AD53" s="97"/>
      <c r="AE53" s="97"/>
      <c r="AF53" s="97"/>
      <c r="AG53" s="97"/>
      <c r="AH53" s="97"/>
      <c r="AI53" s="97"/>
      <c r="AJ53" s="97"/>
      <c r="AK53" s="98"/>
    </row>
    <row r="54" spans="2:37" ht="30" customHeight="1" thickBot="1" x14ac:dyDescent="0.5">
      <c r="B54" s="237"/>
      <c r="C54" s="213"/>
      <c r="D54" s="213"/>
      <c r="E54" s="213"/>
      <c r="F54" s="233" t="s">
        <v>54</v>
      </c>
      <c r="G54" s="234"/>
      <c r="H54" s="234"/>
      <c r="I54" s="234"/>
      <c r="J54" s="234"/>
      <c r="K54" s="234"/>
      <c r="L54" s="234"/>
      <c r="M54" s="234"/>
      <c r="N54" s="234"/>
      <c r="O54" s="234"/>
      <c r="P54" s="234"/>
      <c r="Q54" s="234"/>
      <c r="R54" s="234"/>
      <c r="S54" s="234"/>
      <c r="T54" s="234"/>
      <c r="U54" s="234"/>
      <c r="V54" s="235"/>
      <c r="W54" s="190"/>
      <c r="X54" s="190"/>
      <c r="Y54" s="313"/>
      <c r="Z54" s="313"/>
      <c r="AA54" s="313"/>
      <c r="AB54" s="313"/>
      <c r="AC54" s="313"/>
      <c r="AD54" s="313"/>
      <c r="AE54" s="313"/>
      <c r="AF54" s="313"/>
      <c r="AG54" s="313"/>
      <c r="AH54" s="313"/>
      <c r="AI54" s="313"/>
      <c r="AJ54" s="313"/>
      <c r="AK54" s="314"/>
    </row>
    <row r="55" spans="2:37" ht="22.95" customHeight="1" x14ac:dyDescent="0.45">
      <c r="B55" s="10"/>
      <c r="C55" s="11"/>
      <c r="D55" s="11"/>
      <c r="E55" s="11"/>
      <c r="F55" s="12"/>
      <c r="G55" s="12"/>
      <c r="H55" s="12"/>
      <c r="I55" s="12"/>
      <c r="J55" s="12"/>
      <c r="K55" s="12"/>
      <c r="L55" s="12"/>
      <c r="M55" s="12"/>
      <c r="N55" s="12"/>
      <c r="O55" s="12"/>
      <c r="P55" s="12"/>
      <c r="Q55" s="12"/>
      <c r="R55" s="12"/>
      <c r="S55" s="12"/>
      <c r="T55" s="12"/>
      <c r="U55" s="12"/>
      <c r="V55" s="12"/>
      <c r="W55" s="11"/>
      <c r="X55" s="11"/>
      <c r="Y55" s="13"/>
      <c r="Z55" s="13"/>
      <c r="AA55" s="13"/>
      <c r="AB55" s="13"/>
      <c r="AC55" s="13"/>
      <c r="AD55" s="13"/>
      <c r="AE55" s="13"/>
      <c r="AF55" s="13"/>
      <c r="AG55" s="13"/>
      <c r="AH55" s="13"/>
      <c r="AI55" s="13"/>
      <c r="AJ55" s="13"/>
      <c r="AK55" s="13"/>
    </row>
    <row r="56" spans="2:37" ht="30" customHeight="1" x14ac:dyDescent="0.45">
      <c r="B56" s="5" t="s">
        <v>67</v>
      </c>
      <c r="C56" s="11"/>
      <c r="D56" s="11"/>
      <c r="E56" s="11"/>
      <c r="F56" s="12"/>
      <c r="G56" s="12"/>
      <c r="H56" s="12"/>
      <c r="I56" s="12"/>
      <c r="J56" s="12"/>
      <c r="K56" s="12"/>
      <c r="L56" s="12"/>
      <c r="M56" s="12"/>
      <c r="N56" s="12"/>
      <c r="O56" s="12"/>
      <c r="P56" s="12"/>
      <c r="Q56" s="12"/>
      <c r="R56" s="12"/>
      <c r="S56" s="12"/>
      <c r="T56" s="12"/>
      <c r="U56" s="12"/>
      <c r="V56" s="12"/>
      <c r="W56" s="11"/>
      <c r="X56" s="11"/>
      <c r="Y56" s="13"/>
      <c r="Z56" s="13"/>
      <c r="AA56" s="13"/>
      <c r="AB56" s="13"/>
      <c r="AC56" s="13"/>
      <c r="AD56" s="13"/>
      <c r="AE56" s="13"/>
      <c r="AF56" s="13"/>
      <c r="AG56" s="13"/>
      <c r="AH56" s="13"/>
      <c r="AI56" s="13"/>
      <c r="AJ56" s="13"/>
      <c r="AK56" s="13"/>
    </row>
    <row r="57" spans="2:37" ht="20.100000000000001" customHeight="1" x14ac:dyDescent="0.45">
      <c r="B57" s="6" t="s">
        <v>192</v>
      </c>
    </row>
    <row r="58" spans="2:37" ht="20.100000000000001" customHeight="1" thickBot="1" x14ac:dyDescent="0.5">
      <c r="B58" s="6" t="s">
        <v>65</v>
      </c>
    </row>
    <row r="59" spans="2:37" ht="30" customHeight="1" thickBot="1" x14ac:dyDescent="0.5">
      <c r="B59" s="7" t="s">
        <v>0</v>
      </c>
      <c r="C59" s="295" t="s">
        <v>1</v>
      </c>
      <c r="D59" s="67"/>
      <c r="E59" s="290"/>
      <c r="F59" s="362" t="s">
        <v>73</v>
      </c>
      <c r="G59" s="363"/>
      <c r="H59" s="364"/>
      <c r="I59" s="318" t="s">
        <v>149</v>
      </c>
      <c r="J59" s="319"/>
      <c r="K59" s="319"/>
      <c r="L59" s="319" t="s">
        <v>150</v>
      </c>
      <c r="M59" s="319"/>
      <c r="N59" s="319"/>
      <c r="O59" s="319" t="s">
        <v>155</v>
      </c>
      <c r="P59" s="319"/>
      <c r="Q59" s="320"/>
      <c r="R59" s="321" t="s">
        <v>151</v>
      </c>
      <c r="S59" s="321"/>
      <c r="T59" s="322"/>
      <c r="U59" s="318" t="s">
        <v>152</v>
      </c>
      <c r="V59" s="319"/>
      <c r="W59" s="319"/>
      <c r="X59" s="319" t="s">
        <v>153</v>
      </c>
      <c r="Y59" s="319"/>
      <c r="Z59" s="319"/>
      <c r="AA59" s="319" t="s">
        <v>154</v>
      </c>
      <c r="AB59" s="319"/>
      <c r="AC59" s="320"/>
      <c r="AD59" s="321" t="s">
        <v>156</v>
      </c>
      <c r="AE59" s="321"/>
      <c r="AF59" s="322"/>
      <c r="AG59" s="324" t="s">
        <v>63</v>
      </c>
      <c r="AH59" s="321"/>
      <c r="AI59" s="322"/>
    </row>
    <row r="60" spans="2:37" ht="30" customHeight="1" x14ac:dyDescent="0.45">
      <c r="B60" s="215">
        <v>30</v>
      </c>
      <c r="C60" s="315" t="s">
        <v>18</v>
      </c>
      <c r="D60" s="316"/>
      <c r="E60" s="317"/>
      <c r="F60" s="341" t="s">
        <v>75</v>
      </c>
      <c r="G60" s="342"/>
      <c r="H60" s="343"/>
      <c r="I60" s="218"/>
      <c r="J60" s="123"/>
      <c r="K60" s="123"/>
      <c r="L60" s="123"/>
      <c r="M60" s="123"/>
      <c r="N60" s="123"/>
      <c r="O60" s="123"/>
      <c r="P60" s="123"/>
      <c r="Q60" s="331"/>
      <c r="R60" s="325"/>
      <c r="S60" s="326"/>
      <c r="T60" s="327"/>
      <c r="U60" s="218"/>
      <c r="V60" s="123"/>
      <c r="W60" s="123"/>
      <c r="X60" s="123"/>
      <c r="Y60" s="123"/>
      <c r="Z60" s="123"/>
      <c r="AA60" s="123"/>
      <c r="AB60" s="123"/>
      <c r="AC60" s="331"/>
      <c r="AD60" s="325"/>
      <c r="AE60" s="326"/>
      <c r="AF60" s="327"/>
      <c r="AG60" s="325"/>
      <c r="AH60" s="326"/>
      <c r="AI60" s="327"/>
    </row>
    <row r="61" spans="2:37" ht="30" customHeight="1" x14ac:dyDescent="0.45">
      <c r="B61" s="216"/>
      <c r="C61" s="125" t="s">
        <v>61</v>
      </c>
      <c r="D61" s="126"/>
      <c r="E61" s="127"/>
      <c r="F61" s="344" t="s">
        <v>105</v>
      </c>
      <c r="G61" s="345"/>
      <c r="H61" s="346"/>
      <c r="I61" s="219"/>
      <c r="J61" s="124"/>
      <c r="K61" s="124"/>
      <c r="L61" s="124"/>
      <c r="M61" s="124"/>
      <c r="N61" s="124"/>
      <c r="O61" s="124"/>
      <c r="P61" s="124"/>
      <c r="Q61" s="365"/>
      <c r="R61" s="131"/>
      <c r="S61" s="132"/>
      <c r="T61" s="133"/>
      <c r="U61" s="128"/>
      <c r="V61" s="129"/>
      <c r="W61" s="129"/>
      <c r="X61" s="129"/>
      <c r="Y61" s="129"/>
      <c r="Z61" s="129"/>
      <c r="AA61" s="129"/>
      <c r="AB61" s="129"/>
      <c r="AC61" s="130"/>
      <c r="AD61" s="131"/>
      <c r="AE61" s="132"/>
      <c r="AF61" s="133"/>
      <c r="AG61" s="131"/>
      <c r="AH61" s="132"/>
      <c r="AI61" s="133"/>
    </row>
    <row r="62" spans="2:37" ht="30" customHeight="1" thickBot="1" x14ac:dyDescent="0.5">
      <c r="B62" s="217"/>
      <c r="C62" s="212" t="s">
        <v>62</v>
      </c>
      <c r="D62" s="213"/>
      <c r="E62" s="214"/>
      <c r="F62" s="347">
        <v>40</v>
      </c>
      <c r="G62" s="348"/>
      <c r="H62" s="349"/>
      <c r="I62" s="121"/>
      <c r="J62" s="122"/>
      <c r="K62" s="122"/>
      <c r="L62" s="122"/>
      <c r="M62" s="122"/>
      <c r="N62" s="122"/>
      <c r="O62" s="122"/>
      <c r="P62" s="122"/>
      <c r="Q62" s="366"/>
      <c r="R62" s="329">
        <f>I62+L62+O62</f>
        <v>0</v>
      </c>
      <c r="S62" s="329"/>
      <c r="T62" s="330"/>
      <c r="U62" s="121"/>
      <c r="V62" s="122"/>
      <c r="W62" s="122"/>
      <c r="X62" s="122"/>
      <c r="Y62" s="122"/>
      <c r="Z62" s="122"/>
      <c r="AA62" s="122"/>
      <c r="AB62" s="122"/>
      <c r="AC62" s="366"/>
      <c r="AD62" s="329">
        <f>U62+X62+AA62</f>
        <v>0</v>
      </c>
      <c r="AE62" s="329"/>
      <c r="AF62" s="330"/>
      <c r="AG62" s="328">
        <f>R62+AD62</f>
        <v>0</v>
      </c>
      <c r="AH62" s="329"/>
      <c r="AI62" s="330"/>
    </row>
    <row r="63" spans="2:37" ht="20.399999999999999" customHeight="1" x14ac:dyDescent="0.45"/>
    <row r="64" spans="2:37" ht="30" customHeight="1" x14ac:dyDescent="0.45">
      <c r="B64" s="5" t="s">
        <v>68</v>
      </c>
      <c r="C64" s="11"/>
      <c r="D64" s="11"/>
      <c r="E64" s="11"/>
      <c r="F64" s="12"/>
      <c r="G64" s="12"/>
      <c r="H64" s="12"/>
      <c r="I64" s="12"/>
      <c r="J64" s="12"/>
      <c r="K64" s="12"/>
      <c r="L64" s="12"/>
      <c r="M64" s="12"/>
      <c r="N64" s="12"/>
      <c r="O64" s="12"/>
      <c r="P64" s="12"/>
      <c r="Q64" s="12"/>
      <c r="R64" s="12"/>
      <c r="S64" s="12"/>
      <c r="T64" s="12"/>
      <c r="U64" s="12"/>
      <c r="V64" s="12"/>
      <c r="W64" s="11"/>
      <c r="X64" s="11"/>
      <c r="Y64" s="13"/>
      <c r="Z64" s="13"/>
      <c r="AA64" s="13"/>
      <c r="AB64" s="13"/>
      <c r="AC64" s="13"/>
      <c r="AD64" s="13"/>
      <c r="AE64" s="13"/>
      <c r="AF64" s="13"/>
      <c r="AG64" s="13"/>
      <c r="AH64" s="13"/>
      <c r="AI64" s="13"/>
      <c r="AJ64" s="13"/>
      <c r="AK64" s="13"/>
    </row>
    <row r="65" spans="2:35" ht="20.100000000000001" customHeight="1" x14ac:dyDescent="0.45">
      <c r="B65" s="14" t="s">
        <v>69</v>
      </c>
    </row>
    <row r="66" spans="2:35" ht="20.100000000000001" customHeight="1" x14ac:dyDescent="0.45">
      <c r="B66" s="6" t="s">
        <v>70</v>
      </c>
    </row>
    <row r="67" spans="2:35" ht="20.100000000000001" customHeight="1" thickBot="1" x14ac:dyDescent="0.5">
      <c r="B67" s="6" t="s">
        <v>65</v>
      </c>
    </row>
    <row r="68" spans="2:35" ht="30" customHeight="1" thickBot="1" x14ac:dyDescent="0.5">
      <c r="B68" s="7" t="s">
        <v>0</v>
      </c>
      <c r="C68" s="295" t="s">
        <v>1</v>
      </c>
      <c r="D68" s="67"/>
      <c r="E68" s="290"/>
      <c r="F68" s="362" t="s">
        <v>73</v>
      </c>
      <c r="G68" s="363"/>
      <c r="H68" s="364"/>
      <c r="I68" s="332" t="s">
        <v>158</v>
      </c>
      <c r="J68" s="333"/>
      <c r="K68" s="333"/>
      <c r="L68" s="333" t="s">
        <v>161</v>
      </c>
      <c r="M68" s="333"/>
      <c r="N68" s="333"/>
      <c r="O68" s="333" t="s">
        <v>159</v>
      </c>
      <c r="P68" s="333"/>
      <c r="Q68" s="334"/>
      <c r="R68" s="181" t="s">
        <v>160</v>
      </c>
      <c r="S68" s="181"/>
      <c r="T68" s="182"/>
      <c r="U68" s="332" t="s">
        <v>162</v>
      </c>
      <c r="V68" s="333"/>
      <c r="W68" s="333"/>
      <c r="X68" s="333" t="s">
        <v>163</v>
      </c>
      <c r="Y68" s="333"/>
      <c r="Z68" s="333"/>
      <c r="AA68" s="333" t="s">
        <v>164</v>
      </c>
      <c r="AB68" s="333"/>
      <c r="AC68" s="334"/>
      <c r="AD68" s="181" t="s">
        <v>165</v>
      </c>
      <c r="AE68" s="181"/>
      <c r="AF68" s="182"/>
      <c r="AG68" s="246" t="s">
        <v>63</v>
      </c>
      <c r="AH68" s="181"/>
      <c r="AI68" s="182"/>
    </row>
    <row r="69" spans="2:35" ht="30" customHeight="1" x14ac:dyDescent="0.45">
      <c r="B69" s="220">
        <v>31</v>
      </c>
      <c r="C69" s="315" t="s">
        <v>66</v>
      </c>
      <c r="D69" s="316"/>
      <c r="E69" s="317"/>
      <c r="F69" s="341" t="s">
        <v>185</v>
      </c>
      <c r="G69" s="342"/>
      <c r="H69" s="343"/>
      <c r="I69" s="218"/>
      <c r="J69" s="123"/>
      <c r="K69" s="123"/>
      <c r="L69" s="123"/>
      <c r="M69" s="123"/>
      <c r="N69" s="123"/>
      <c r="O69" s="335"/>
      <c r="P69" s="335"/>
      <c r="Q69" s="336"/>
      <c r="R69" s="325"/>
      <c r="S69" s="326"/>
      <c r="T69" s="327"/>
      <c r="U69" s="337"/>
      <c r="V69" s="335"/>
      <c r="W69" s="335"/>
      <c r="X69" s="335"/>
      <c r="Y69" s="335"/>
      <c r="Z69" s="335"/>
      <c r="AA69" s="335"/>
      <c r="AB69" s="335"/>
      <c r="AC69" s="336"/>
      <c r="AD69" s="325"/>
      <c r="AE69" s="326"/>
      <c r="AF69" s="327"/>
      <c r="AG69" s="325"/>
      <c r="AH69" s="326"/>
      <c r="AI69" s="327"/>
    </row>
    <row r="70" spans="2:35" ht="30" customHeight="1" x14ac:dyDescent="0.45">
      <c r="B70" s="83"/>
      <c r="C70" s="125" t="s">
        <v>71</v>
      </c>
      <c r="D70" s="126"/>
      <c r="E70" s="127"/>
      <c r="F70" s="344" t="s">
        <v>114</v>
      </c>
      <c r="G70" s="345"/>
      <c r="H70" s="346"/>
      <c r="I70" s="128"/>
      <c r="J70" s="129"/>
      <c r="K70" s="129"/>
      <c r="L70" s="129"/>
      <c r="M70" s="129"/>
      <c r="N70" s="129"/>
      <c r="O70" s="129"/>
      <c r="P70" s="129"/>
      <c r="Q70" s="130"/>
      <c r="R70" s="131"/>
      <c r="S70" s="132"/>
      <c r="T70" s="133"/>
      <c r="U70" s="128"/>
      <c r="V70" s="129"/>
      <c r="W70" s="129"/>
      <c r="X70" s="129"/>
      <c r="Y70" s="129"/>
      <c r="Z70" s="129"/>
      <c r="AA70" s="129"/>
      <c r="AB70" s="129"/>
      <c r="AC70" s="130"/>
      <c r="AD70" s="131"/>
      <c r="AE70" s="132"/>
      <c r="AF70" s="133"/>
      <c r="AG70" s="131"/>
      <c r="AH70" s="132"/>
      <c r="AI70" s="133"/>
    </row>
    <row r="71" spans="2:35" ht="30" customHeight="1" x14ac:dyDescent="0.45">
      <c r="B71" s="83"/>
      <c r="C71" s="125" t="s">
        <v>72</v>
      </c>
      <c r="D71" s="126"/>
      <c r="E71" s="127"/>
      <c r="F71" s="134" t="s">
        <v>115</v>
      </c>
      <c r="G71" s="135"/>
      <c r="H71" s="136"/>
      <c r="I71" s="128"/>
      <c r="J71" s="129"/>
      <c r="K71" s="129"/>
      <c r="L71" s="129"/>
      <c r="M71" s="129"/>
      <c r="N71" s="129"/>
      <c r="O71" s="129"/>
      <c r="P71" s="129"/>
      <c r="Q71" s="130"/>
      <c r="R71" s="131"/>
      <c r="S71" s="132"/>
      <c r="T71" s="133"/>
      <c r="U71" s="128"/>
      <c r="V71" s="129"/>
      <c r="W71" s="129"/>
      <c r="X71" s="129"/>
      <c r="Y71" s="129"/>
      <c r="Z71" s="129"/>
      <c r="AA71" s="129"/>
      <c r="AB71" s="129"/>
      <c r="AC71" s="130"/>
      <c r="AD71" s="131"/>
      <c r="AE71" s="132"/>
      <c r="AF71" s="133"/>
      <c r="AG71" s="131"/>
      <c r="AH71" s="132"/>
      <c r="AI71" s="133"/>
    </row>
    <row r="72" spans="2:35" ht="30" customHeight="1" thickBot="1" x14ac:dyDescent="0.5">
      <c r="B72" s="76"/>
      <c r="C72" s="350" t="s">
        <v>62</v>
      </c>
      <c r="D72" s="351"/>
      <c r="E72" s="352"/>
      <c r="F72" s="353">
        <v>100</v>
      </c>
      <c r="G72" s="354"/>
      <c r="H72" s="355"/>
      <c r="I72" s="356"/>
      <c r="J72" s="357"/>
      <c r="K72" s="357"/>
      <c r="L72" s="357"/>
      <c r="M72" s="357"/>
      <c r="N72" s="357"/>
      <c r="O72" s="357"/>
      <c r="P72" s="357"/>
      <c r="Q72" s="358"/>
      <c r="R72" s="338">
        <f>I72+L72+O72</f>
        <v>0</v>
      </c>
      <c r="S72" s="339"/>
      <c r="T72" s="340"/>
      <c r="U72" s="356"/>
      <c r="V72" s="357"/>
      <c r="W72" s="357"/>
      <c r="X72" s="357"/>
      <c r="Y72" s="357"/>
      <c r="Z72" s="357"/>
      <c r="AA72" s="357"/>
      <c r="AB72" s="357"/>
      <c r="AC72" s="358"/>
      <c r="AD72" s="359">
        <f>U72+X72+AA72</f>
        <v>0</v>
      </c>
      <c r="AE72" s="360"/>
      <c r="AF72" s="361"/>
      <c r="AG72" s="338">
        <f>R72+AD72</f>
        <v>0</v>
      </c>
      <c r="AH72" s="339"/>
      <c r="AI72" s="340"/>
    </row>
    <row r="73" spans="2:35" ht="21" customHeight="1" x14ac:dyDescent="0.45"/>
    <row r="74" spans="2:35" ht="30" customHeight="1" x14ac:dyDescent="0.45">
      <c r="B74" s="50" t="s">
        <v>169</v>
      </c>
    </row>
    <row r="75" spans="2:35" ht="39" customHeight="1" thickBot="1" x14ac:dyDescent="0.5">
      <c r="B75" s="142" t="s">
        <v>179</v>
      </c>
      <c r="C75" s="143"/>
      <c r="D75" s="143"/>
      <c r="E75" s="143"/>
      <c r="F75" s="143"/>
      <c r="G75" s="143"/>
      <c r="H75" s="143"/>
      <c r="I75" s="143"/>
      <c r="J75" s="143"/>
      <c r="K75" s="143"/>
      <c r="L75" s="143"/>
      <c r="M75" s="143"/>
      <c r="N75" s="143"/>
      <c r="O75" s="143"/>
      <c r="P75" s="143"/>
      <c r="Q75" s="144"/>
      <c r="R75" s="144"/>
      <c r="S75" s="144"/>
      <c r="T75" s="144"/>
      <c r="U75" s="144"/>
      <c r="V75" s="144"/>
      <c r="W75" s="144"/>
    </row>
    <row r="76" spans="2:35" ht="30" customHeight="1" x14ac:dyDescent="0.45">
      <c r="B76" s="75" t="s">
        <v>0</v>
      </c>
      <c r="C76" s="75" t="s">
        <v>1</v>
      </c>
      <c r="D76" s="75"/>
      <c r="E76" s="75"/>
      <c r="F76" s="107" t="s">
        <v>170</v>
      </c>
      <c r="G76" s="108"/>
      <c r="H76" s="108"/>
      <c r="I76" s="108"/>
      <c r="J76" s="108"/>
      <c r="K76" s="108"/>
      <c r="L76" s="108" t="s">
        <v>171</v>
      </c>
      <c r="M76" s="108"/>
      <c r="N76" s="108"/>
      <c r="O76" s="108"/>
      <c r="P76" s="108"/>
      <c r="Q76" s="109"/>
      <c r="R76" s="137" t="s">
        <v>178</v>
      </c>
      <c r="S76" s="138"/>
      <c r="T76" s="139"/>
      <c r="U76" s="157" t="s">
        <v>188</v>
      </c>
      <c r="V76" s="138"/>
      <c r="W76" s="139"/>
      <c r="X76" s="137" t="s">
        <v>174</v>
      </c>
      <c r="Y76" s="138"/>
      <c r="Z76" s="139"/>
    </row>
    <row r="77" spans="2:35" ht="30" customHeight="1" thickBot="1" x14ac:dyDescent="0.5">
      <c r="B77" s="76"/>
      <c r="C77" s="76"/>
      <c r="D77" s="76"/>
      <c r="E77" s="76"/>
      <c r="F77" s="110" t="s">
        <v>172</v>
      </c>
      <c r="G77" s="111"/>
      <c r="H77" s="111"/>
      <c r="I77" s="111" t="s">
        <v>173</v>
      </c>
      <c r="J77" s="111"/>
      <c r="K77" s="111"/>
      <c r="L77" s="111" t="s">
        <v>172</v>
      </c>
      <c r="M77" s="111"/>
      <c r="N77" s="111"/>
      <c r="O77" s="111" t="s">
        <v>173</v>
      </c>
      <c r="P77" s="111"/>
      <c r="Q77" s="112"/>
      <c r="R77" s="93"/>
      <c r="S77" s="140"/>
      <c r="T77" s="141"/>
      <c r="U77" s="93"/>
      <c r="V77" s="140"/>
      <c r="W77" s="141"/>
      <c r="X77" s="93"/>
      <c r="Y77" s="140"/>
      <c r="Z77" s="141"/>
    </row>
    <row r="78" spans="2:35" ht="30" customHeight="1" x14ac:dyDescent="0.45">
      <c r="B78" s="149">
        <v>32</v>
      </c>
      <c r="C78" s="113" t="s">
        <v>18</v>
      </c>
      <c r="D78" s="114"/>
      <c r="E78" s="115"/>
      <c r="F78" s="155">
        <f>X78*(U78/100)*(I78/100)</f>
        <v>0</v>
      </c>
      <c r="G78" s="156"/>
      <c r="H78" s="57" t="s">
        <v>168</v>
      </c>
      <c r="I78" s="158">
        <f>R62</f>
        <v>0</v>
      </c>
      <c r="J78" s="159"/>
      <c r="K78" s="57" t="s">
        <v>148</v>
      </c>
      <c r="L78" s="156">
        <f>X78*(U78/100)*(O78/100)</f>
        <v>0</v>
      </c>
      <c r="M78" s="156"/>
      <c r="N78" s="57" t="s">
        <v>168</v>
      </c>
      <c r="O78" s="158">
        <f>AD62</f>
        <v>0</v>
      </c>
      <c r="P78" s="159"/>
      <c r="Q78" s="52" t="s">
        <v>148</v>
      </c>
      <c r="R78" s="145">
        <f>F78+L78</f>
        <v>0</v>
      </c>
      <c r="S78" s="146"/>
      <c r="T78" s="54" t="s">
        <v>168</v>
      </c>
      <c r="U78" s="381"/>
      <c r="V78" s="382"/>
      <c r="W78" s="52" t="s">
        <v>148</v>
      </c>
      <c r="X78" s="372">
        <f>F10</f>
        <v>0</v>
      </c>
      <c r="Y78" s="373"/>
      <c r="Z78" s="374"/>
    </row>
    <row r="79" spans="2:35" ht="30" customHeight="1" x14ac:dyDescent="0.45">
      <c r="B79" s="150"/>
      <c r="C79" s="116" t="s">
        <v>175</v>
      </c>
      <c r="D79" s="117"/>
      <c r="E79" s="118"/>
      <c r="F79" s="160">
        <f>X78*(U79/100)*(I79/100)</f>
        <v>0</v>
      </c>
      <c r="G79" s="161"/>
      <c r="H79" s="18" t="s">
        <v>168</v>
      </c>
      <c r="I79" s="227">
        <f>R72</f>
        <v>0</v>
      </c>
      <c r="J79" s="228"/>
      <c r="K79" s="18" t="s">
        <v>177</v>
      </c>
      <c r="L79" s="161">
        <f>X78*(U79/100)*(O79/100)</f>
        <v>0</v>
      </c>
      <c r="M79" s="161"/>
      <c r="N79" s="18" t="s">
        <v>168</v>
      </c>
      <c r="O79" s="227">
        <f>AD72</f>
        <v>0</v>
      </c>
      <c r="P79" s="228"/>
      <c r="Q79" s="55" t="s">
        <v>177</v>
      </c>
      <c r="R79" s="147">
        <f t="shared" ref="R79:R80" si="0">F79+L79</f>
        <v>0</v>
      </c>
      <c r="S79" s="148"/>
      <c r="T79" s="55" t="s">
        <v>168</v>
      </c>
      <c r="U79" s="383"/>
      <c r="V79" s="384"/>
      <c r="W79" s="55" t="s">
        <v>177</v>
      </c>
      <c r="X79" s="375"/>
      <c r="Y79" s="376"/>
      <c r="Z79" s="377"/>
    </row>
    <row r="80" spans="2:35" ht="30" customHeight="1" thickBot="1" x14ac:dyDescent="0.5">
      <c r="B80" s="150"/>
      <c r="C80" s="152" t="s">
        <v>176</v>
      </c>
      <c r="D80" s="153"/>
      <c r="E80" s="154"/>
      <c r="F80" s="162">
        <f>X78*(U80/100)*(I80/100)</f>
        <v>0</v>
      </c>
      <c r="G80" s="163"/>
      <c r="H80" s="58" t="s">
        <v>168</v>
      </c>
      <c r="I80" s="229"/>
      <c r="J80" s="229"/>
      <c r="K80" s="58" t="s">
        <v>177</v>
      </c>
      <c r="L80" s="163">
        <f>X78*(U80/100)*(O80/100)</f>
        <v>0</v>
      </c>
      <c r="M80" s="163"/>
      <c r="N80" s="58" t="s">
        <v>168</v>
      </c>
      <c r="O80" s="229"/>
      <c r="P80" s="229"/>
      <c r="Q80" s="53" t="s">
        <v>177</v>
      </c>
      <c r="R80" s="105">
        <f t="shared" si="0"/>
        <v>0</v>
      </c>
      <c r="S80" s="106"/>
      <c r="T80" s="56" t="s">
        <v>168</v>
      </c>
      <c r="U80" s="385"/>
      <c r="V80" s="386"/>
      <c r="W80" s="53" t="s">
        <v>177</v>
      </c>
      <c r="X80" s="375"/>
      <c r="Y80" s="376"/>
      <c r="Z80" s="377"/>
    </row>
    <row r="81" spans="2:26" ht="30" customHeight="1" thickBot="1" x14ac:dyDescent="0.5">
      <c r="B81" s="151"/>
      <c r="C81" s="68" t="s">
        <v>63</v>
      </c>
      <c r="D81" s="69"/>
      <c r="E81" s="70"/>
      <c r="F81" s="224">
        <f>SUM(F78:G80)</f>
        <v>0</v>
      </c>
      <c r="G81" s="225"/>
      <c r="H81" s="65" t="s">
        <v>168</v>
      </c>
      <c r="I81" s="226" t="e">
        <f>(F81/X78)*100</f>
        <v>#DIV/0!</v>
      </c>
      <c r="J81" s="226"/>
      <c r="K81" s="65" t="s">
        <v>177</v>
      </c>
      <c r="L81" s="225">
        <f>SUM(L78:M80)</f>
        <v>0</v>
      </c>
      <c r="M81" s="225"/>
      <c r="N81" s="65" t="s">
        <v>168</v>
      </c>
      <c r="O81" s="226" t="e">
        <f>(L81/X78)*100</f>
        <v>#DIV/0!</v>
      </c>
      <c r="P81" s="226"/>
      <c r="Q81" s="64" t="s">
        <v>177</v>
      </c>
      <c r="R81" s="119">
        <f>SUM(R78:S80)</f>
        <v>0</v>
      </c>
      <c r="S81" s="120"/>
      <c r="T81" s="66" t="s">
        <v>168</v>
      </c>
      <c r="U81" s="226">
        <v>100</v>
      </c>
      <c r="V81" s="226"/>
      <c r="W81" s="64" t="s">
        <v>177</v>
      </c>
      <c r="X81" s="378"/>
      <c r="Y81" s="379"/>
      <c r="Z81" s="380"/>
    </row>
    <row r="82" spans="2:26" ht="20.399999999999999" customHeight="1" x14ac:dyDescent="0.45">
      <c r="C82" s="11"/>
      <c r="D82" s="11"/>
      <c r="E82" s="11"/>
    </row>
    <row r="83" spans="2:26" ht="30" customHeight="1" x14ac:dyDescent="0.45">
      <c r="B83" s="5" t="s">
        <v>74</v>
      </c>
    </row>
    <row r="84" spans="2:26" ht="20.100000000000001" customHeight="1" x14ac:dyDescent="0.45">
      <c r="B84" s="15" t="s">
        <v>124</v>
      </c>
    </row>
    <row r="85" spans="2:26" ht="20.100000000000001" customHeight="1" thickBot="1" x14ac:dyDescent="0.5">
      <c r="B85" s="15" t="s">
        <v>125</v>
      </c>
    </row>
    <row r="86" spans="2:26" ht="30" customHeight="1" thickBot="1" x14ac:dyDescent="0.5">
      <c r="B86" s="7" t="s">
        <v>0</v>
      </c>
      <c r="C86" s="396" t="s">
        <v>1</v>
      </c>
      <c r="D86" s="245"/>
      <c r="E86" s="245"/>
      <c r="F86" s="245"/>
      <c r="G86" s="245"/>
      <c r="H86" s="245"/>
      <c r="I86" s="245"/>
      <c r="J86" s="245"/>
      <c r="K86" s="245"/>
      <c r="L86" s="245"/>
      <c r="M86" s="245"/>
      <c r="N86" s="245"/>
      <c r="O86" s="245"/>
      <c r="P86" s="245"/>
      <c r="Q86" s="245"/>
      <c r="R86" s="245"/>
      <c r="S86" s="245"/>
      <c r="T86" s="245"/>
      <c r="U86" s="245"/>
      <c r="V86" s="245"/>
      <c r="W86" s="245"/>
      <c r="X86" s="245"/>
      <c r="Y86" s="397"/>
    </row>
    <row r="87" spans="2:26" ht="30" customHeight="1" x14ac:dyDescent="0.45">
      <c r="B87" s="220">
        <v>33</v>
      </c>
      <c r="C87" s="399" t="s">
        <v>121</v>
      </c>
      <c r="D87" s="400"/>
      <c r="E87" s="401"/>
      <c r="F87" s="114" t="s">
        <v>75</v>
      </c>
      <c r="G87" s="114"/>
      <c r="H87" s="114"/>
      <c r="I87" s="371"/>
      <c r="J87" s="61"/>
      <c r="K87" s="370" t="s">
        <v>76</v>
      </c>
      <c r="L87" s="114"/>
      <c r="M87" s="114"/>
      <c r="N87" s="371"/>
      <c r="O87" s="61"/>
      <c r="P87" s="370" t="s">
        <v>77</v>
      </c>
      <c r="Q87" s="114"/>
      <c r="R87" s="114"/>
      <c r="S87" s="371"/>
      <c r="T87" s="61"/>
      <c r="U87" s="370" t="s">
        <v>92</v>
      </c>
      <c r="V87" s="114"/>
      <c r="W87" s="114"/>
      <c r="X87" s="371"/>
      <c r="Y87" s="62"/>
    </row>
    <row r="88" spans="2:26" ht="30" customHeight="1" thickBot="1" x14ac:dyDescent="0.5">
      <c r="B88" s="83"/>
      <c r="C88" s="405"/>
      <c r="D88" s="406"/>
      <c r="E88" s="407"/>
      <c r="F88" s="153" t="s">
        <v>93</v>
      </c>
      <c r="G88" s="153"/>
      <c r="H88" s="153"/>
      <c r="I88" s="368"/>
      <c r="J88" s="59"/>
      <c r="K88" s="398" t="s">
        <v>94</v>
      </c>
      <c r="L88" s="153"/>
      <c r="M88" s="153"/>
      <c r="N88" s="368"/>
      <c r="O88" s="59"/>
      <c r="P88" s="213" t="s">
        <v>95</v>
      </c>
      <c r="Q88" s="213"/>
      <c r="R88" s="213"/>
      <c r="S88" s="213"/>
      <c r="T88" s="59"/>
      <c r="U88" s="213" t="s">
        <v>78</v>
      </c>
      <c r="V88" s="213"/>
      <c r="W88" s="213"/>
      <c r="X88" s="213"/>
      <c r="Y88" s="63"/>
    </row>
    <row r="89" spans="2:26" ht="30" customHeight="1" x14ac:dyDescent="0.45">
      <c r="B89" s="83"/>
      <c r="C89" s="399" t="s">
        <v>122</v>
      </c>
      <c r="D89" s="400"/>
      <c r="E89" s="401"/>
      <c r="F89" s="114" t="s">
        <v>96</v>
      </c>
      <c r="G89" s="114"/>
      <c r="H89" s="114"/>
      <c r="I89" s="371"/>
      <c r="J89" s="61"/>
      <c r="K89" s="369" t="s">
        <v>97</v>
      </c>
      <c r="L89" s="369"/>
      <c r="M89" s="369"/>
      <c r="N89" s="369"/>
      <c r="O89" s="61"/>
      <c r="P89" s="369" t="s">
        <v>98</v>
      </c>
      <c r="Q89" s="369"/>
      <c r="R89" s="369"/>
      <c r="S89" s="369"/>
      <c r="T89" s="61"/>
      <c r="U89" s="369" t="s">
        <v>99</v>
      </c>
      <c r="V89" s="369"/>
      <c r="W89" s="369"/>
      <c r="X89" s="369"/>
      <c r="Y89" s="62"/>
    </row>
    <row r="90" spans="2:26" ht="30" customHeight="1" x14ac:dyDescent="0.45">
      <c r="B90" s="83"/>
      <c r="C90" s="402"/>
      <c r="D90" s="403"/>
      <c r="E90" s="404"/>
      <c r="F90" s="254" t="s">
        <v>100</v>
      </c>
      <c r="G90" s="126"/>
      <c r="H90" s="126"/>
      <c r="I90" s="126"/>
      <c r="J90" s="37"/>
      <c r="K90" s="126" t="s">
        <v>83</v>
      </c>
      <c r="L90" s="126"/>
      <c r="M90" s="126"/>
      <c r="N90" s="126"/>
      <c r="O90" s="37"/>
      <c r="P90" s="126" t="s">
        <v>85</v>
      </c>
      <c r="Q90" s="126"/>
      <c r="R90" s="126"/>
      <c r="S90" s="126"/>
      <c r="T90" s="37"/>
      <c r="U90" s="126" t="s">
        <v>87</v>
      </c>
      <c r="V90" s="126"/>
      <c r="W90" s="126"/>
      <c r="X90" s="126"/>
      <c r="Y90" s="60"/>
    </row>
    <row r="91" spans="2:26" ht="30" customHeight="1" x14ac:dyDescent="0.45">
      <c r="B91" s="83"/>
      <c r="C91" s="402"/>
      <c r="D91" s="403"/>
      <c r="E91" s="404"/>
      <c r="F91" s="117" t="s">
        <v>101</v>
      </c>
      <c r="G91" s="117"/>
      <c r="H91" s="117"/>
      <c r="I91" s="254"/>
      <c r="J91" s="37"/>
      <c r="K91" s="126" t="s">
        <v>102</v>
      </c>
      <c r="L91" s="126"/>
      <c r="M91" s="126"/>
      <c r="N91" s="126"/>
      <c r="O91" s="37"/>
      <c r="P91" s="126" t="s">
        <v>103</v>
      </c>
      <c r="Q91" s="126"/>
      <c r="R91" s="126"/>
      <c r="S91" s="126"/>
      <c r="T91" s="37"/>
      <c r="U91" s="254" t="s">
        <v>79</v>
      </c>
      <c r="V91" s="126"/>
      <c r="W91" s="126"/>
      <c r="X91" s="126"/>
      <c r="Y91" s="60"/>
    </row>
    <row r="92" spans="2:26" ht="30" customHeight="1" x14ac:dyDescent="0.45">
      <c r="B92" s="83"/>
      <c r="C92" s="402"/>
      <c r="D92" s="403"/>
      <c r="E92" s="404"/>
      <c r="F92" s="302" t="s">
        <v>80</v>
      </c>
      <c r="G92" s="117"/>
      <c r="H92" s="117"/>
      <c r="I92" s="254"/>
      <c r="J92" s="37"/>
      <c r="K92" s="302" t="s">
        <v>81</v>
      </c>
      <c r="L92" s="117"/>
      <c r="M92" s="117"/>
      <c r="N92" s="254"/>
      <c r="O92" s="37"/>
      <c r="P92" s="126" t="s">
        <v>82</v>
      </c>
      <c r="Q92" s="126"/>
      <c r="R92" s="126"/>
      <c r="S92" s="126"/>
      <c r="T92" s="37"/>
      <c r="U92" s="117" t="s">
        <v>84</v>
      </c>
      <c r="V92" s="117"/>
      <c r="W92" s="117"/>
      <c r="X92" s="254"/>
      <c r="Y92" s="60"/>
    </row>
    <row r="93" spans="2:26" ht="30" customHeight="1" thickBot="1" x14ac:dyDescent="0.5">
      <c r="B93" s="83"/>
      <c r="C93" s="402"/>
      <c r="D93" s="403"/>
      <c r="E93" s="404"/>
      <c r="F93" s="126" t="s">
        <v>86</v>
      </c>
      <c r="G93" s="126"/>
      <c r="H93" s="126"/>
      <c r="I93" s="126"/>
      <c r="J93" s="37"/>
      <c r="K93" s="126" t="s">
        <v>88</v>
      </c>
      <c r="L93" s="126"/>
      <c r="M93" s="126"/>
      <c r="N93" s="126"/>
      <c r="O93" s="37"/>
      <c r="P93" s="126" t="s">
        <v>89</v>
      </c>
      <c r="Q93" s="126"/>
      <c r="R93" s="126"/>
      <c r="S93" s="126"/>
      <c r="T93" s="37"/>
      <c r="U93" s="368" t="s">
        <v>90</v>
      </c>
      <c r="V93" s="213"/>
      <c r="W93" s="213"/>
      <c r="X93" s="213"/>
      <c r="Y93" s="60"/>
    </row>
    <row r="94" spans="2:26" ht="30" customHeight="1" thickBot="1" x14ac:dyDescent="0.5">
      <c r="B94" s="83"/>
      <c r="C94" s="405"/>
      <c r="D94" s="406"/>
      <c r="E94" s="407"/>
      <c r="F94" s="221"/>
      <c r="G94" s="222"/>
      <c r="H94" s="222"/>
      <c r="I94" s="222"/>
      <c r="J94" s="223"/>
      <c r="K94" s="221"/>
      <c r="L94" s="222"/>
      <c r="M94" s="222"/>
      <c r="N94" s="222"/>
      <c r="O94" s="223"/>
      <c r="P94" s="367"/>
      <c r="Q94" s="222"/>
      <c r="R94" s="222"/>
      <c r="S94" s="222"/>
      <c r="T94" s="223"/>
      <c r="U94" s="367"/>
      <c r="V94" s="222"/>
      <c r="W94" s="222"/>
      <c r="X94" s="222"/>
      <c r="Y94" s="223"/>
    </row>
    <row r="95" spans="2:26" ht="22.95" customHeight="1" x14ac:dyDescent="0.45">
      <c r="B95" s="83"/>
      <c r="C95" s="387" t="s">
        <v>91</v>
      </c>
      <c r="D95" s="165"/>
      <c r="E95" s="388"/>
      <c r="F95" s="389" t="s">
        <v>104</v>
      </c>
      <c r="G95" s="168"/>
      <c r="H95" s="168"/>
      <c r="I95" s="168"/>
      <c r="J95" s="168"/>
      <c r="K95" s="168"/>
      <c r="L95" s="168"/>
      <c r="M95" s="168"/>
      <c r="N95" s="168"/>
      <c r="O95" s="168"/>
      <c r="P95" s="168"/>
      <c r="Q95" s="168"/>
      <c r="R95" s="168"/>
      <c r="S95" s="168"/>
      <c r="T95" s="168"/>
      <c r="U95" s="168"/>
      <c r="V95" s="168"/>
      <c r="W95" s="168"/>
      <c r="X95" s="168"/>
      <c r="Y95" s="169"/>
    </row>
    <row r="96" spans="2:26" ht="22.95" customHeight="1" x14ac:dyDescent="0.45">
      <c r="B96" s="83"/>
      <c r="C96" s="87"/>
      <c r="D96" s="88"/>
      <c r="E96" s="89"/>
      <c r="F96" s="390"/>
      <c r="G96" s="391"/>
      <c r="H96" s="391"/>
      <c r="I96" s="391"/>
      <c r="J96" s="391"/>
      <c r="K96" s="391"/>
      <c r="L96" s="391"/>
      <c r="M96" s="391"/>
      <c r="N96" s="391"/>
      <c r="O96" s="391"/>
      <c r="P96" s="391"/>
      <c r="Q96" s="391"/>
      <c r="R96" s="391"/>
      <c r="S96" s="391"/>
      <c r="T96" s="391"/>
      <c r="U96" s="391"/>
      <c r="V96" s="391"/>
      <c r="W96" s="391"/>
      <c r="X96" s="391"/>
      <c r="Y96" s="392"/>
    </row>
    <row r="97" spans="2:25" ht="22.95" customHeight="1" thickBot="1" x14ac:dyDescent="0.5">
      <c r="B97" s="76"/>
      <c r="C97" s="90"/>
      <c r="D97" s="91"/>
      <c r="E97" s="92"/>
      <c r="F97" s="393"/>
      <c r="G97" s="394"/>
      <c r="H97" s="394"/>
      <c r="I97" s="394"/>
      <c r="J97" s="394"/>
      <c r="K97" s="394"/>
      <c r="L97" s="394"/>
      <c r="M97" s="394"/>
      <c r="N97" s="394"/>
      <c r="O97" s="394"/>
      <c r="P97" s="394"/>
      <c r="Q97" s="394"/>
      <c r="R97" s="394"/>
      <c r="S97" s="394"/>
      <c r="T97" s="394"/>
      <c r="U97" s="394"/>
      <c r="V97" s="394"/>
      <c r="W97" s="394"/>
      <c r="X97" s="394"/>
      <c r="Y97" s="395"/>
    </row>
    <row r="98" spans="2:25" ht="19.95" customHeight="1" thickBot="1" x14ac:dyDescent="0.5"/>
    <row r="99" spans="2:25" ht="20.100000000000001" customHeight="1" thickTop="1" x14ac:dyDescent="0.45">
      <c r="B99" s="199" t="s">
        <v>106</v>
      </c>
      <c r="C99" s="200"/>
      <c r="D99" s="205" t="s">
        <v>110</v>
      </c>
      <c r="E99" s="205"/>
      <c r="F99" s="205"/>
      <c r="G99" s="205"/>
      <c r="H99" s="205"/>
      <c r="I99" s="205"/>
      <c r="J99" s="205"/>
      <c r="K99" s="206"/>
    </row>
    <row r="100" spans="2:25" ht="20.100000000000001" customHeight="1" x14ac:dyDescent="0.45">
      <c r="B100" s="201" t="s">
        <v>107</v>
      </c>
      <c r="C100" s="202"/>
      <c r="D100" s="207" t="s">
        <v>112</v>
      </c>
      <c r="E100" s="207"/>
      <c r="F100" s="207"/>
      <c r="G100" s="207"/>
      <c r="H100" s="207"/>
      <c r="I100" s="207"/>
      <c r="J100" s="207"/>
      <c r="K100" s="208"/>
    </row>
    <row r="101" spans="2:25" ht="20.100000000000001" customHeight="1" x14ac:dyDescent="0.45">
      <c r="B101" s="201" t="s">
        <v>108</v>
      </c>
      <c r="C101" s="202"/>
      <c r="D101" s="171" t="s">
        <v>111</v>
      </c>
      <c r="E101" s="171"/>
      <c r="F101" s="171"/>
      <c r="G101" s="171"/>
      <c r="H101" s="171"/>
      <c r="I101" s="171"/>
      <c r="J101" s="171"/>
      <c r="K101" s="209"/>
    </row>
    <row r="102" spans="2:25" ht="20.100000000000001" customHeight="1" thickBot="1" x14ac:dyDescent="0.5">
      <c r="B102" s="203" t="s">
        <v>109</v>
      </c>
      <c r="C102" s="204"/>
      <c r="D102" s="210" t="s">
        <v>113</v>
      </c>
      <c r="E102" s="210"/>
      <c r="F102" s="210"/>
      <c r="G102" s="210"/>
      <c r="H102" s="210"/>
      <c r="I102" s="210"/>
      <c r="J102" s="210"/>
      <c r="K102" s="211"/>
    </row>
    <row r="103" spans="2:25" ht="30" customHeight="1" thickTop="1" x14ac:dyDescent="0.45"/>
  </sheetData>
  <mergeCells count="355">
    <mergeCell ref="P87:S87"/>
    <mergeCell ref="U87:X87"/>
    <mergeCell ref="X76:Z77"/>
    <mergeCell ref="X78:Z81"/>
    <mergeCell ref="U78:V78"/>
    <mergeCell ref="U79:V79"/>
    <mergeCell ref="U80:V80"/>
    <mergeCell ref="U81:V81"/>
    <mergeCell ref="C95:E97"/>
    <mergeCell ref="F95:Y95"/>
    <mergeCell ref="F96:Y97"/>
    <mergeCell ref="C86:Y86"/>
    <mergeCell ref="K88:N88"/>
    <mergeCell ref="P88:S88"/>
    <mergeCell ref="F87:I87"/>
    <mergeCell ref="F88:I88"/>
    <mergeCell ref="F89:I89"/>
    <mergeCell ref="C89:E94"/>
    <mergeCell ref="F90:I90"/>
    <mergeCell ref="K87:N87"/>
    <mergeCell ref="C87:E88"/>
    <mergeCell ref="K90:N90"/>
    <mergeCell ref="F94:J94"/>
    <mergeCell ref="O80:P80"/>
    <mergeCell ref="P90:S90"/>
    <mergeCell ref="U90:X90"/>
    <mergeCell ref="F91:I91"/>
    <mergeCell ref="K91:N91"/>
    <mergeCell ref="P91:S91"/>
    <mergeCell ref="U91:X91"/>
    <mergeCell ref="U88:X88"/>
    <mergeCell ref="K89:N89"/>
    <mergeCell ref="P89:S89"/>
    <mergeCell ref="U89:X89"/>
    <mergeCell ref="P94:T94"/>
    <mergeCell ref="U94:Y94"/>
    <mergeCell ref="F92:I92"/>
    <mergeCell ref="K92:N92"/>
    <mergeCell ref="P92:S92"/>
    <mergeCell ref="U92:X92"/>
    <mergeCell ref="F93:I93"/>
    <mergeCell ref="K93:N93"/>
    <mergeCell ref="P93:S93"/>
    <mergeCell ref="U93:X93"/>
    <mergeCell ref="AD72:AF72"/>
    <mergeCell ref="F59:H59"/>
    <mergeCell ref="F68:H68"/>
    <mergeCell ref="U72:W72"/>
    <mergeCell ref="X72:Z72"/>
    <mergeCell ref="AA72:AC72"/>
    <mergeCell ref="O71:Q71"/>
    <mergeCell ref="R71:T71"/>
    <mergeCell ref="U71:W71"/>
    <mergeCell ref="AA69:AC69"/>
    <mergeCell ref="AD69:AF69"/>
    <mergeCell ref="L62:N62"/>
    <mergeCell ref="O60:Q60"/>
    <mergeCell ref="O61:Q61"/>
    <mergeCell ref="O62:Q62"/>
    <mergeCell ref="R60:T60"/>
    <mergeCell ref="R61:T61"/>
    <mergeCell ref="R62:T62"/>
    <mergeCell ref="AD59:AF59"/>
    <mergeCell ref="U62:W62"/>
    <mergeCell ref="X62:Z62"/>
    <mergeCell ref="AA62:AC62"/>
    <mergeCell ref="AD62:AF62"/>
    <mergeCell ref="U70:W70"/>
    <mergeCell ref="AG72:AI72"/>
    <mergeCell ref="B69:B72"/>
    <mergeCell ref="F60:H60"/>
    <mergeCell ref="F61:H61"/>
    <mergeCell ref="F62:H62"/>
    <mergeCell ref="F69:H69"/>
    <mergeCell ref="F70:H70"/>
    <mergeCell ref="X71:Z71"/>
    <mergeCell ref="AA71:AC71"/>
    <mergeCell ref="AD71:AF71"/>
    <mergeCell ref="AG71:AI71"/>
    <mergeCell ref="C72:E72"/>
    <mergeCell ref="F72:H72"/>
    <mergeCell ref="I72:K72"/>
    <mergeCell ref="L72:N72"/>
    <mergeCell ref="O72:Q72"/>
    <mergeCell ref="R72:T72"/>
    <mergeCell ref="X70:Z70"/>
    <mergeCell ref="AA70:AC70"/>
    <mergeCell ref="AD70:AF70"/>
    <mergeCell ref="AG70:AI70"/>
    <mergeCell ref="C71:E71"/>
    <mergeCell ref="I71:K71"/>
    <mergeCell ref="L71:N71"/>
    <mergeCell ref="AG69:AI69"/>
    <mergeCell ref="U68:W68"/>
    <mergeCell ref="X68:Z68"/>
    <mergeCell ref="AA68:AC68"/>
    <mergeCell ref="AD68:AF68"/>
    <mergeCell ref="AG68:AI68"/>
    <mergeCell ref="C69:E69"/>
    <mergeCell ref="I69:K69"/>
    <mergeCell ref="L69:N69"/>
    <mergeCell ref="O69:Q69"/>
    <mergeCell ref="C68:E68"/>
    <mergeCell ref="I68:K68"/>
    <mergeCell ref="L68:N68"/>
    <mergeCell ref="O68:Q68"/>
    <mergeCell ref="R68:T68"/>
    <mergeCell ref="R69:T69"/>
    <mergeCell ref="U69:W69"/>
    <mergeCell ref="X69:Z69"/>
    <mergeCell ref="Y46:AK46"/>
    <mergeCell ref="Y47:AK47"/>
    <mergeCell ref="AG61:AI61"/>
    <mergeCell ref="AG62:AI62"/>
    <mergeCell ref="U60:W60"/>
    <mergeCell ref="X60:Z60"/>
    <mergeCell ref="AA60:AC60"/>
    <mergeCell ref="AD60:AF60"/>
    <mergeCell ref="U61:W61"/>
    <mergeCell ref="X61:Z61"/>
    <mergeCell ref="AA61:AC61"/>
    <mergeCell ref="AD61:AF61"/>
    <mergeCell ref="W11:AK11"/>
    <mergeCell ref="W13:AK13"/>
    <mergeCell ref="Y54:AK54"/>
    <mergeCell ref="C59:E59"/>
    <mergeCell ref="C60:E60"/>
    <mergeCell ref="I59:K59"/>
    <mergeCell ref="L59:N59"/>
    <mergeCell ref="O59:Q59"/>
    <mergeCell ref="R59:T59"/>
    <mergeCell ref="U59:W59"/>
    <mergeCell ref="X59:Z59"/>
    <mergeCell ref="AA59:AC59"/>
    <mergeCell ref="W54:X54"/>
    <mergeCell ref="C42:E54"/>
    <mergeCell ref="F49:V49"/>
    <mergeCell ref="F50:V50"/>
    <mergeCell ref="F51:V51"/>
    <mergeCell ref="F52:V52"/>
    <mergeCell ref="AG59:AI59"/>
    <mergeCell ref="AG60:AI60"/>
    <mergeCell ref="Y49:AK49"/>
    <mergeCell ref="Y43:AK43"/>
    <mergeCell ref="Y44:AK44"/>
    <mergeCell ref="Y45:AK45"/>
    <mergeCell ref="C2:E2"/>
    <mergeCell ref="C28:E28"/>
    <mergeCell ref="F4:V4"/>
    <mergeCell ref="F5:V5"/>
    <mergeCell ref="F6:V6"/>
    <mergeCell ref="F7:V7"/>
    <mergeCell ref="F8:V8"/>
    <mergeCell ref="W14:AK14"/>
    <mergeCell ref="W15:AK15"/>
    <mergeCell ref="W16:AK16"/>
    <mergeCell ref="W12:AK12"/>
    <mergeCell ref="F12:V12"/>
    <mergeCell ref="F9:V9"/>
    <mergeCell ref="Q10:S10"/>
    <mergeCell ref="T10:U10"/>
    <mergeCell ref="W9:AK9"/>
    <mergeCell ref="F10:O10"/>
    <mergeCell ref="W3:AK3"/>
    <mergeCell ref="W4:AK4"/>
    <mergeCell ref="W5:AK5"/>
    <mergeCell ref="W6:AK6"/>
    <mergeCell ref="W7:AK7"/>
    <mergeCell ref="W8:AK8"/>
    <mergeCell ref="W10:AK10"/>
    <mergeCell ref="B24:B25"/>
    <mergeCell ref="C24:E25"/>
    <mergeCell ref="C11:E12"/>
    <mergeCell ref="B11:B12"/>
    <mergeCell ref="C10:E10"/>
    <mergeCell ref="C9:E9"/>
    <mergeCell ref="B17:B18"/>
    <mergeCell ref="F2:V2"/>
    <mergeCell ref="W2:AK2"/>
    <mergeCell ref="F3:V3"/>
    <mergeCell ref="C17:E18"/>
    <mergeCell ref="C19:E19"/>
    <mergeCell ref="C20:E20"/>
    <mergeCell ref="C21:E21"/>
    <mergeCell ref="C22:E22"/>
    <mergeCell ref="C23:E23"/>
    <mergeCell ref="C13:E13"/>
    <mergeCell ref="C14:E14"/>
    <mergeCell ref="C15:E15"/>
    <mergeCell ref="C16:E16"/>
    <mergeCell ref="F11:V11"/>
    <mergeCell ref="F13:V13"/>
    <mergeCell ref="F14:V14"/>
    <mergeCell ref="F15:V15"/>
    <mergeCell ref="M21:O21"/>
    <mergeCell ref="C35:E35"/>
    <mergeCell ref="C36:E36"/>
    <mergeCell ref="F41:V41"/>
    <mergeCell ref="F23:V23"/>
    <mergeCell ref="F31:H31"/>
    <mergeCell ref="I31:N31"/>
    <mergeCell ref="O31:Q31"/>
    <mergeCell ref="C3:E3"/>
    <mergeCell ref="C4:E4"/>
    <mergeCell ref="C5:E5"/>
    <mergeCell ref="C6:E6"/>
    <mergeCell ref="C7:E7"/>
    <mergeCell ref="C8:E8"/>
    <mergeCell ref="C26:E26"/>
    <mergeCell ref="C27:E27"/>
    <mergeCell ref="C29:E29"/>
    <mergeCell ref="C30:E30"/>
    <mergeCell ref="F16:V16"/>
    <mergeCell ref="F54:V54"/>
    <mergeCell ref="B42:B54"/>
    <mergeCell ref="C40:E40"/>
    <mergeCell ref="C41:E41"/>
    <mergeCell ref="F42:V42"/>
    <mergeCell ref="F43:V43"/>
    <mergeCell ref="F44:V44"/>
    <mergeCell ref="F45:V45"/>
    <mergeCell ref="F46:V46"/>
    <mergeCell ref="F47:V47"/>
    <mergeCell ref="F48:V48"/>
    <mergeCell ref="F40:V40"/>
    <mergeCell ref="B99:C99"/>
    <mergeCell ref="B100:C100"/>
    <mergeCell ref="B101:C101"/>
    <mergeCell ref="B102:C102"/>
    <mergeCell ref="D99:K99"/>
    <mergeCell ref="D100:K100"/>
    <mergeCell ref="D101:K101"/>
    <mergeCell ref="D102:K102"/>
    <mergeCell ref="C61:E61"/>
    <mergeCell ref="C62:E62"/>
    <mergeCell ref="B60:B62"/>
    <mergeCell ref="I60:K60"/>
    <mergeCell ref="I61:K61"/>
    <mergeCell ref="B87:B97"/>
    <mergeCell ref="K94:O94"/>
    <mergeCell ref="F81:G81"/>
    <mergeCell ref="I81:J81"/>
    <mergeCell ref="L81:M81"/>
    <mergeCell ref="O81:P81"/>
    <mergeCell ref="I79:J79"/>
    <mergeCell ref="I80:J80"/>
    <mergeCell ref="L79:M79"/>
    <mergeCell ref="L80:M80"/>
    <mergeCell ref="O79:P79"/>
    <mergeCell ref="W17:AK17"/>
    <mergeCell ref="W18:AK18"/>
    <mergeCell ref="W19:AK19"/>
    <mergeCell ref="F30:V30"/>
    <mergeCell ref="F24:V24"/>
    <mergeCell ref="F26:V26"/>
    <mergeCell ref="F27:V27"/>
    <mergeCell ref="F28:V28"/>
    <mergeCell ref="F29:V29"/>
    <mergeCell ref="F18:V18"/>
    <mergeCell ref="F19:V19"/>
    <mergeCell ref="F20:V20"/>
    <mergeCell ref="W27:AK27"/>
    <mergeCell ref="W28:AK28"/>
    <mergeCell ref="W29:AK29"/>
    <mergeCell ref="W30:AK30"/>
    <mergeCell ref="F25:V25"/>
    <mergeCell ref="W25:AK25"/>
    <mergeCell ref="W20:AK20"/>
    <mergeCell ref="W21:AK21"/>
    <mergeCell ref="F22:V22"/>
    <mergeCell ref="F17:V17"/>
    <mergeCell ref="F21:L21"/>
    <mergeCell ref="P21:V21"/>
    <mergeCell ref="R31:V31"/>
    <mergeCell ref="W31:AK34"/>
    <mergeCell ref="F32:H32"/>
    <mergeCell ref="I32:N32"/>
    <mergeCell ref="O32:Q32"/>
    <mergeCell ref="R32:V32"/>
    <mergeCell ref="W22:AK22"/>
    <mergeCell ref="W23:AK23"/>
    <mergeCell ref="W24:AK24"/>
    <mergeCell ref="W26:AK26"/>
    <mergeCell ref="R81:S81"/>
    <mergeCell ref="I62:K62"/>
    <mergeCell ref="L60:N60"/>
    <mergeCell ref="L61:N61"/>
    <mergeCell ref="C70:E70"/>
    <mergeCell ref="I70:K70"/>
    <mergeCell ref="L70:N70"/>
    <mergeCell ref="O70:Q70"/>
    <mergeCell ref="R70:T70"/>
    <mergeCell ref="F71:H71"/>
    <mergeCell ref="C76:E77"/>
    <mergeCell ref="R76:T77"/>
    <mergeCell ref="B75:W75"/>
    <mergeCell ref="R78:S78"/>
    <mergeCell ref="R79:S79"/>
    <mergeCell ref="B78:B81"/>
    <mergeCell ref="C80:E80"/>
    <mergeCell ref="F78:G78"/>
    <mergeCell ref="U76:W77"/>
    <mergeCell ref="I78:J78"/>
    <mergeCell ref="L78:M78"/>
    <mergeCell ref="O78:P78"/>
    <mergeCell ref="F79:G79"/>
    <mergeCell ref="F80:G80"/>
    <mergeCell ref="W36:AK36"/>
    <mergeCell ref="R80:S80"/>
    <mergeCell ref="F76:K76"/>
    <mergeCell ref="L76:Q76"/>
    <mergeCell ref="F77:H77"/>
    <mergeCell ref="I77:K77"/>
    <mergeCell ref="L77:N77"/>
    <mergeCell ref="O77:Q77"/>
    <mergeCell ref="C78:E78"/>
    <mergeCell ref="C79:E79"/>
    <mergeCell ref="W41:X41"/>
    <mergeCell ref="Y40:AK40"/>
    <mergeCell ref="Y41:AK41"/>
    <mergeCell ref="Y50:AK50"/>
    <mergeCell ref="Y51:AK51"/>
    <mergeCell ref="Y52:AK52"/>
    <mergeCell ref="Y53:AK53"/>
    <mergeCell ref="W51:X51"/>
    <mergeCell ref="W52:X52"/>
    <mergeCell ref="W53:X53"/>
    <mergeCell ref="W48:X48"/>
    <mergeCell ref="W49:X49"/>
    <mergeCell ref="W50:X50"/>
    <mergeCell ref="F53:V53"/>
    <mergeCell ref="W40:X40"/>
    <mergeCell ref="C81:E81"/>
    <mergeCell ref="W42:X42"/>
    <mergeCell ref="W43:X43"/>
    <mergeCell ref="W44:X44"/>
    <mergeCell ref="Y42:AK42"/>
    <mergeCell ref="B76:B77"/>
    <mergeCell ref="F33:H33"/>
    <mergeCell ref="O33:Q33"/>
    <mergeCell ref="I33:N33"/>
    <mergeCell ref="R33:V33"/>
    <mergeCell ref="B31:B34"/>
    <mergeCell ref="C31:E34"/>
    <mergeCell ref="F34:H34"/>
    <mergeCell ref="O34:Q34"/>
    <mergeCell ref="I34:N34"/>
    <mergeCell ref="R34:V34"/>
    <mergeCell ref="W45:X45"/>
    <mergeCell ref="W46:X46"/>
    <mergeCell ref="W47:X47"/>
    <mergeCell ref="Y48:AK48"/>
    <mergeCell ref="F35:V35"/>
    <mergeCell ref="W35:AK35"/>
    <mergeCell ref="F36:V36"/>
  </mergeCells>
  <phoneticPr fontId="2"/>
  <dataValidations count="12">
    <dataValidation type="list" allowBlank="1" showInputMessage="1" showErrorMessage="1" sqref="F13:V13" xr:uid="{00000000-0002-0000-0000-000000000000}">
      <formula1>"宅急便,レターパック,ネコポス,その他"</formula1>
    </dataValidation>
    <dataValidation type="list" allowBlank="1" showInputMessage="1" showErrorMessage="1" sqref="F15:V15" xr:uid="{00000000-0002-0000-0000-000001000000}">
      <formula1>"常温,冷蔵,冷凍"</formula1>
    </dataValidation>
    <dataValidation type="list" allowBlank="1" showInputMessage="1" showErrorMessage="1" sqref="F17:V17" xr:uid="{00000000-0002-0000-0000-000002000000}">
      <formula1>"通年,期間限定"</formula1>
    </dataValidation>
    <dataValidation type="list" allowBlank="1" showInputMessage="1" showErrorMessage="1" sqref="F24:V24" xr:uid="{00000000-0002-0000-0000-000003000000}">
      <formula1>"賞味期限,消費期限,使用期限"</formula1>
    </dataValidation>
    <dataValidation type="list" allowBlank="1" showInputMessage="1" showErrorMessage="1" sqref="W42:X56 W64:X64" xr:uid="{00000000-0002-0000-0000-000004000000}">
      <formula1>"○,　"</formula1>
    </dataValidation>
    <dataValidation type="list" allowBlank="1" showInputMessage="1" showErrorMessage="1" sqref="O87:O93 T87:T93 Y87:Y93 J88:J93" xr:uid="{00000000-0002-0000-0000-000005000000}">
      <formula1>"○"</formula1>
    </dataValidation>
    <dataValidation type="list" allowBlank="1" showInputMessage="1" showErrorMessage="1" sqref="F11:V11" xr:uid="{D8779A19-8442-4BA3-9E1D-66AD5A115368}">
      <formula1>"固定,地域ごと異なる"</formula1>
    </dataValidation>
    <dataValidation type="list" allowBlank="1" showInputMessage="1" showErrorMessage="1" sqref="J87" xr:uid="{68E15DB6-AF56-4A13-91B9-F786F2D019B8}">
      <formula1>"○,なし"</formula1>
    </dataValidation>
    <dataValidation type="list" allowBlank="1" showInputMessage="1" showErrorMessage="1" sqref="T10:U10" xr:uid="{FBE3C146-0304-43C8-BDA0-121D92918400}">
      <formula1>"8,10,非課税"</formula1>
    </dataValidation>
    <dataValidation type="list" allowBlank="1" showInputMessage="1" showErrorMessage="1" sqref="I33:N33 R33:V33" xr:uid="{A489FBE0-B1A0-42BE-BE8E-68779B6B9829}">
      <formula1>"課税,免税"</formula1>
    </dataValidation>
    <dataValidation type="list" allowBlank="1" showInputMessage="1" showErrorMessage="1" sqref="F14:V14" xr:uid="{009BADDD-8A67-489F-B320-A81AA957B156}">
      <formula1>"60,80,100,120,140,160,170以上"</formula1>
    </dataValidation>
    <dataValidation type="list" allowBlank="1" showInputMessage="1" showErrorMessage="1" sqref="M21:O21" xr:uid="{F143BE08-36A5-481D-92B7-EA763585BC76}">
      <formula1>"7,14,21,30,45,60"</formula1>
    </dataValidation>
  </dataValidations>
  <pageMargins left="0.70866141732283472" right="0.70866141732283472" top="0.59055118110236227" bottom="0.55118110236220474" header="0.31496062992125984" footer="0.31496062992125984"/>
  <pageSetup paperSize="8" scale="59" fitToHeight="0" orientation="portrait" r:id="rId1"/>
  <headerFooter>
    <oddHeader>&amp;R&amp;D</oddHead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451D8-2398-436F-B6A0-116041D04611}">
  <sheetPr>
    <pageSetUpPr fitToPage="1"/>
  </sheetPr>
  <dimension ref="B1:N21"/>
  <sheetViews>
    <sheetView zoomScale="60" zoomScaleNormal="60" workbookViewId="0">
      <pane xSplit="4" ySplit="6" topLeftCell="E7" activePane="bottomRight" state="frozen"/>
      <selection pane="topRight" activeCell="E1" sqref="E1"/>
      <selection pane="bottomLeft" activeCell="A7" sqref="A7"/>
      <selection pane="bottomRight" activeCell="F7" sqref="F7"/>
    </sheetView>
  </sheetViews>
  <sheetFormatPr defaultRowHeight="37.5" customHeight="1" x14ac:dyDescent="0.45"/>
  <cols>
    <col min="1" max="1" width="3.19921875" customWidth="1"/>
    <col min="2" max="2" width="7.5" customWidth="1"/>
    <col min="3" max="3" width="18.8984375" customWidth="1"/>
    <col min="4" max="4" width="56.19921875" customWidth="1"/>
    <col min="5" max="5" width="24.3984375" style="21" customWidth="1"/>
    <col min="6" max="6" width="24.3984375" style="39" customWidth="1"/>
    <col min="7" max="7" width="24.3984375" style="40" customWidth="1"/>
    <col min="8" max="8" width="24.3984375" customWidth="1"/>
    <col min="9" max="9" width="24.3984375" style="39" customWidth="1"/>
    <col min="10" max="11" width="24.3984375" customWidth="1"/>
    <col min="12" max="12" width="15.5" customWidth="1"/>
    <col min="14" max="14" width="23.69921875" customWidth="1"/>
  </cols>
  <sheetData>
    <row r="1" spans="2:14" ht="45" customHeight="1" thickBot="1" x14ac:dyDescent="0.5">
      <c r="B1" s="412" t="s">
        <v>146</v>
      </c>
      <c r="C1" s="413"/>
      <c r="D1" s="45"/>
      <c r="F1" s="415"/>
      <c r="G1" s="416"/>
      <c r="H1" s="416"/>
      <c r="I1" s="416"/>
    </row>
    <row r="2" spans="2:14" ht="18.75" customHeight="1" x14ac:dyDescent="0.45">
      <c r="B2" s="24"/>
      <c r="C2" s="24"/>
      <c r="D2" s="24"/>
      <c r="E2" s="25"/>
      <c r="F2" s="22"/>
      <c r="G2" s="23"/>
      <c r="H2" s="23"/>
      <c r="I2" s="23"/>
      <c r="J2" s="23"/>
    </row>
    <row r="3" spans="2:14" ht="90" customHeight="1" x14ac:dyDescent="0.45">
      <c r="B3" s="26"/>
      <c r="C3" s="415" t="s">
        <v>126</v>
      </c>
      <c r="D3" s="415"/>
      <c r="E3" s="415"/>
      <c r="F3" s="415"/>
      <c r="G3" s="415"/>
      <c r="H3" s="415"/>
      <c r="I3" s="415"/>
      <c r="J3" s="22"/>
    </row>
    <row r="4" spans="2:14" ht="18.75" customHeight="1" x14ac:dyDescent="0.45">
      <c r="B4" s="417"/>
      <c r="C4" s="419" t="s">
        <v>127</v>
      </c>
      <c r="D4" s="421" t="s">
        <v>128</v>
      </c>
      <c r="E4" s="28" t="s">
        <v>129</v>
      </c>
      <c r="F4" s="28" t="s">
        <v>130</v>
      </c>
      <c r="G4" s="27" t="s">
        <v>131</v>
      </c>
      <c r="H4" s="408" t="s">
        <v>132</v>
      </c>
      <c r="I4" s="408" t="s">
        <v>133</v>
      </c>
      <c r="J4" s="408" t="s">
        <v>134</v>
      </c>
      <c r="K4" s="410" t="s">
        <v>24</v>
      </c>
      <c r="L4" s="414" t="s">
        <v>157</v>
      </c>
    </row>
    <row r="5" spans="2:14" s="11" customFormat="1" ht="102" customHeight="1" x14ac:dyDescent="0.45">
      <c r="B5" s="418"/>
      <c r="C5" s="420"/>
      <c r="D5" s="422"/>
      <c r="E5" s="31" t="s">
        <v>135</v>
      </c>
      <c r="F5" s="31" t="s">
        <v>136</v>
      </c>
      <c r="G5" s="30" t="s">
        <v>137</v>
      </c>
      <c r="H5" s="409"/>
      <c r="I5" s="409"/>
      <c r="J5" s="409"/>
      <c r="K5" s="411"/>
      <c r="L5" s="414"/>
    </row>
    <row r="6" spans="2:14" s="11" customFormat="1" ht="60" customHeight="1" x14ac:dyDescent="0.45">
      <c r="B6" s="19" t="s">
        <v>138</v>
      </c>
      <c r="C6" s="32" t="s">
        <v>139</v>
      </c>
      <c r="D6" s="46" t="s">
        <v>140</v>
      </c>
      <c r="E6" s="34" t="s">
        <v>141</v>
      </c>
      <c r="F6" s="34" t="s">
        <v>142</v>
      </c>
      <c r="G6" s="33" t="s">
        <v>143</v>
      </c>
      <c r="H6" s="34" t="s">
        <v>144</v>
      </c>
      <c r="I6" s="34" t="s">
        <v>141</v>
      </c>
      <c r="J6" s="35" t="s">
        <v>145</v>
      </c>
      <c r="K6" s="29"/>
      <c r="L6" s="49">
        <v>3</v>
      </c>
    </row>
    <row r="7" spans="2:14" s="11" customFormat="1" ht="37.5" customHeight="1" x14ac:dyDescent="0.45">
      <c r="B7" s="41">
        <v>1</v>
      </c>
      <c r="C7" s="42"/>
      <c r="D7" s="47"/>
      <c r="E7" s="48"/>
      <c r="F7" s="36"/>
      <c r="G7" s="43" t="e">
        <f t="shared" ref="G7:G21" si="0">(E7-F7)/E7</f>
        <v>#DIV/0!</v>
      </c>
      <c r="H7" s="37"/>
      <c r="I7" s="36"/>
      <c r="J7" s="38"/>
      <c r="K7" s="4"/>
      <c r="L7" s="49"/>
    </row>
    <row r="8" spans="2:14" s="11" customFormat="1" ht="37.5" customHeight="1" x14ac:dyDescent="0.45">
      <c r="B8" s="41">
        <v>2</v>
      </c>
      <c r="C8" s="42"/>
      <c r="D8" s="47"/>
      <c r="E8" s="48"/>
      <c r="F8" s="36"/>
      <c r="G8" s="43" t="e">
        <f t="shared" si="0"/>
        <v>#DIV/0!</v>
      </c>
      <c r="H8" s="37"/>
      <c r="I8" s="36"/>
      <c r="J8" s="38"/>
      <c r="K8" s="44"/>
      <c r="L8" s="49"/>
      <c r="M8"/>
      <c r="N8"/>
    </row>
    <row r="9" spans="2:14" s="11" customFormat="1" ht="37.5" customHeight="1" x14ac:dyDescent="0.45">
      <c r="B9" s="41">
        <v>3</v>
      </c>
      <c r="C9" s="42"/>
      <c r="D9" s="47"/>
      <c r="E9" s="48"/>
      <c r="F9" s="36"/>
      <c r="G9" s="43" t="e">
        <f t="shared" si="0"/>
        <v>#DIV/0!</v>
      </c>
      <c r="H9" s="37"/>
      <c r="I9" s="36"/>
      <c r="J9" s="38"/>
      <c r="K9" s="44"/>
      <c r="L9" s="49"/>
      <c r="M9"/>
      <c r="N9"/>
    </row>
    <row r="10" spans="2:14" s="11" customFormat="1" ht="37.5" customHeight="1" x14ac:dyDescent="0.45">
      <c r="B10" s="41">
        <v>4</v>
      </c>
      <c r="C10" s="42"/>
      <c r="D10" s="47"/>
      <c r="E10" s="48"/>
      <c r="F10" s="36"/>
      <c r="G10" s="43" t="e">
        <f t="shared" si="0"/>
        <v>#DIV/0!</v>
      </c>
      <c r="H10" s="37"/>
      <c r="I10" s="36"/>
      <c r="J10" s="38"/>
      <c r="K10" s="44"/>
      <c r="L10" s="49"/>
      <c r="M10"/>
      <c r="N10"/>
    </row>
    <row r="11" spans="2:14" s="11" customFormat="1" ht="37.5" customHeight="1" x14ac:dyDescent="0.45">
      <c r="B11" s="41">
        <v>5</v>
      </c>
      <c r="C11" s="42"/>
      <c r="D11" s="47"/>
      <c r="E11" s="48"/>
      <c r="F11" s="36"/>
      <c r="G11" s="43" t="e">
        <f t="shared" si="0"/>
        <v>#DIV/0!</v>
      </c>
      <c r="H11" s="37"/>
      <c r="I11" s="36"/>
      <c r="J11" s="38"/>
      <c r="K11" s="44"/>
      <c r="L11" s="49"/>
      <c r="M11"/>
      <c r="N11"/>
    </row>
    <row r="12" spans="2:14" s="11" customFormat="1" ht="37.5" customHeight="1" x14ac:dyDescent="0.45">
      <c r="B12" s="41">
        <v>6</v>
      </c>
      <c r="C12" s="42"/>
      <c r="D12" s="47"/>
      <c r="E12" s="48"/>
      <c r="F12" s="36"/>
      <c r="G12" s="43" t="e">
        <f t="shared" si="0"/>
        <v>#DIV/0!</v>
      </c>
      <c r="H12" s="37"/>
      <c r="I12" s="36"/>
      <c r="J12" s="38"/>
      <c r="K12" s="44"/>
      <c r="L12" s="49"/>
      <c r="M12"/>
      <c r="N12"/>
    </row>
    <row r="13" spans="2:14" s="11" customFormat="1" ht="37.5" customHeight="1" x14ac:dyDescent="0.45">
      <c r="B13" s="41">
        <v>7</v>
      </c>
      <c r="C13" s="42"/>
      <c r="D13" s="47"/>
      <c r="E13" s="48"/>
      <c r="F13" s="36"/>
      <c r="G13" s="43" t="e">
        <f t="shared" si="0"/>
        <v>#DIV/0!</v>
      </c>
      <c r="H13" s="37"/>
      <c r="I13" s="36"/>
      <c r="J13" s="38"/>
      <c r="K13" s="44"/>
      <c r="L13" s="49"/>
      <c r="M13"/>
      <c r="N13"/>
    </row>
    <row r="14" spans="2:14" s="11" customFormat="1" ht="37.5" customHeight="1" x14ac:dyDescent="0.45">
      <c r="B14" s="41">
        <v>8</v>
      </c>
      <c r="C14" s="42"/>
      <c r="D14" s="47"/>
      <c r="E14" s="48"/>
      <c r="F14" s="36"/>
      <c r="G14" s="43" t="e">
        <f t="shared" si="0"/>
        <v>#DIV/0!</v>
      </c>
      <c r="H14" s="37"/>
      <c r="I14" s="36"/>
      <c r="J14" s="38"/>
      <c r="K14" s="44"/>
      <c r="L14" s="49"/>
      <c r="M14"/>
      <c r="N14"/>
    </row>
    <row r="15" spans="2:14" s="11" customFormat="1" ht="37.5" customHeight="1" x14ac:dyDescent="0.45">
      <c r="B15" s="41">
        <v>9</v>
      </c>
      <c r="C15" s="42"/>
      <c r="D15" s="47"/>
      <c r="E15" s="48"/>
      <c r="F15" s="36"/>
      <c r="G15" s="43" t="e">
        <f t="shared" si="0"/>
        <v>#DIV/0!</v>
      </c>
      <c r="H15" s="37"/>
      <c r="I15" s="36"/>
      <c r="J15" s="38"/>
      <c r="K15" s="44"/>
      <c r="L15" s="49"/>
      <c r="M15"/>
      <c r="N15"/>
    </row>
    <row r="16" spans="2:14" s="11" customFormat="1" ht="37.5" customHeight="1" x14ac:dyDescent="0.45">
      <c r="B16" s="41">
        <v>10</v>
      </c>
      <c r="C16" s="42"/>
      <c r="D16" s="47"/>
      <c r="E16" s="48"/>
      <c r="F16" s="36"/>
      <c r="G16" s="43" t="e">
        <f t="shared" si="0"/>
        <v>#DIV/0!</v>
      </c>
      <c r="H16" s="37"/>
      <c r="I16" s="36"/>
      <c r="J16" s="38"/>
      <c r="K16" s="44"/>
      <c r="L16" s="49"/>
      <c r="M16"/>
      <c r="N16"/>
    </row>
    <row r="17" spans="2:14" s="11" customFormat="1" ht="37.5" customHeight="1" x14ac:dyDescent="0.45">
      <c r="B17" s="41">
        <v>11</v>
      </c>
      <c r="C17" s="42"/>
      <c r="D17" s="47"/>
      <c r="E17" s="48"/>
      <c r="F17" s="36"/>
      <c r="G17" s="43" t="e">
        <f t="shared" si="0"/>
        <v>#DIV/0!</v>
      </c>
      <c r="H17" s="37"/>
      <c r="I17" s="36"/>
      <c r="J17" s="38"/>
      <c r="K17" s="44"/>
      <c r="L17" s="49"/>
      <c r="M17"/>
      <c r="N17"/>
    </row>
    <row r="18" spans="2:14" s="11" customFormat="1" ht="37.5" customHeight="1" x14ac:dyDescent="0.45">
      <c r="B18" s="41">
        <v>12</v>
      </c>
      <c r="C18" s="42"/>
      <c r="D18" s="47"/>
      <c r="E18" s="48"/>
      <c r="F18" s="36"/>
      <c r="G18" s="43" t="e">
        <f t="shared" si="0"/>
        <v>#DIV/0!</v>
      </c>
      <c r="H18" s="37"/>
      <c r="I18" s="36"/>
      <c r="J18" s="38"/>
      <c r="K18" s="44"/>
      <c r="L18" s="49"/>
      <c r="M18"/>
      <c r="N18"/>
    </row>
    <row r="19" spans="2:14" s="11" customFormat="1" ht="37.5" customHeight="1" x14ac:dyDescent="0.45">
      <c r="B19" s="41">
        <v>13</v>
      </c>
      <c r="C19" s="42"/>
      <c r="D19" s="47"/>
      <c r="E19" s="48"/>
      <c r="F19" s="36"/>
      <c r="G19" s="43" t="e">
        <f t="shared" si="0"/>
        <v>#DIV/0!</v>
      </c>
      <c r="H19" s="37"/>
      <c r="I19" s="36"/>
      <c r="J19" s="38"/>
      <c r="K19" s="44"/>
      <c r="L19" s="49"/>
      <c r="M19"/>
      <c r="N19"/>
    </row>
    <row r="20" spans="2:14" s="11" customFormat="1" ht="37.5" customHeight="1" x14ac:dyDescent="0.45">
      <c r="B20" s="41">
        <v>14</v>
      </c>
      <c r="C20" s="42"/>
      <c r="D20" s="47"/>
      <c r="E20" s="48"/>
      <c r="F20" s="36"/>
      <c r="G20" s="43" t="e">
        <f t="shared" si="0"/>
        <v>#DIV/0!</v>
      </c>
      <c r="H20" s="37"/>
      <c r="I20" s="36"/>
      <c r="J20" s="38"/>
      <c r="K20" s="44"/>
      <c r="L20" s="49"/>
      <c r="M20"/>
      <c r="N20"/>
    </row>
    <row r="21" spans="2:14" s="11" customFormat="1" ht="37.5" customHeight="1" x14ac:dyDescent="0.45">
      <c r="B21" s="41">
        <v>15</v>
      </c>
      <c r="C21" s="42"/>
      <c r="D21" s="47"/>
      <c r="E21" s="48"/>
      <c r="F21" s="36"/>
      <c r="G21" s="43" t="e">
        <f t="shared" si="0"/>
        <v>#DIV/0!</v>
      </c>
      <c r="H21" s="37"/>
      <c r="I21" s="36"/>
      <c r="J21" s="38"/>
      <c r="K21" s="44"/>
      <c r="L21" s="49"/>
      <c r="M21"/>
      <c r="N21"/>
    </row>
  </sheetData>
  <mergeCells count="11">
    <mergeCell ref="J4:J5"/>
    <mergeCell ref="K4:K5"/>
    <mergeCell ref="B1:C1"/>
    <mergeCell ref="L4:L5"/>
    <mergeCell ref="F1:I1"/>
    <mergeCell ref="C3:I3"/>
    <mergeCell ref="B4:B5"/>
    <mergeCell ref="C4:C5"/>
    <mergeCell ref="D4:D5"/>
    <mergeCell ref="H4:H5"/>
    <mergeCell ref="I4:I5"/>
  </mergeCells>
  <phoneticPr fontId="2"/>
  <conditionalFormatting sqref="G7:G21">
    <cfRule type="cellIs" dxfId="0" priority="1" operator="lessThan">
      <formula>0.5</formula>
    </cfRule>
  </conditionalFormatting>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登録シート</vt:lpstr>
      <vt:lpstr>付加価値入力フォーム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spyn[山梨] 太田 希志乃</dc:creator>
  <cp:lastModifiedBy>watanabe</cp:lastModifiedBy>
  <cp:lastPrinted>2026-01-06T03:08:53Z</cp:lastPrinted>
  <dcterms:created xsi:type="dcterms:W3CDTF">2024-03-09T06:27:44Z</dcterms:created>
  <dcterms:modified xsi:type="dcterms:W3CDTF">2026-02-12T08:24:48Z</dcterms:modified>
</cp:coreProperties>
</file>