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fs23\Public\文化スポーツ課\非公開\2025R07\01_事業\01_文化振興費\12_文化振興基金助成費\様式\WEB公開用\"/>
    </mc:Choice>
  </mc:AlternateContent>
  <bookViews>
    <workbookView xWindow="0" yWindow="0" windowWidth="20490" windowHeight="7770" tabRatio="920"/>
  </bookViews>
  <sheets>
    <sheet name="【事業終了後提出】実績報告書" sheetId="21" r:id="rId1"/>
    <sheet name="【事業終了後提出】決算書 (文化振興基金補助金)" sheetId="18" r:id="rId2"/>
    <sheet name="決算書 (記入例・文化振興基金補助金)" sheetId="22" r:id="rId3"/>
    <sheet name="【事業終了後提出】口座振替申請書兼委任状" sheetId="20" r:id="rId4"/>
  </sheets>
  <definedNames>
    <definedName name="_xlnm.Print_Area" localSheetId="3">【事業終了後提出】口座振替申請書兼委任状!$A$1:$G$40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22" l="1"/>
  <c r="D34" i="22" s="1"/>
  <c r="C30" i="22"/>
  <c r="B30" i="22"/>
  <c r="E21" i="22"/>
  <c r="E30" i="22" s="1"/>
  <c r="C21" i="22"/>
  <c r="E20" i="22"/>
  <c r="C20" i="22"/>
  <c r="E15" i="22"/>
  <c r="D15" i="22"/>
  <c r="D33" i="22" s="1"/>
  <c r="D35" i="22" s="1"/>
  <c r="C15" i="22"/>
  <c r="B15" i="22"/>
  <c r="E30" i="18" l="1"/>
  <c r="D30" i="18"/>
  <c r="D34" i="18" s="1"/>
  <c r="C30" i="18"/>
  <c r="B30" i="18"/>
  <c r="E15" i="18"/>
  <c r="D15" i="18"/>
  <c r="D33" i="18" s="1"/>
  <c r="C15" i="18"/>
  <c r="B15" i="18"/>
  <c r="D35" i="18" l="1"/>
</calcChain>
</file>

<file path=xl/sharedStrings.xml><?xml version="1.0" encoding="utf-8"?>
<sst xmlns="http://schemas.openxmlformats.org/spreadsheetml/2006/main" count="130" uniqueCount="86">
  <si>
    <t>添付書類</t>
    <rPh sb="0" eb="2">
      <t>テンプ</t>
    </rPh>
    <rPh sb="2" eb="4">
      <t>ショルイ</t>
    </rPh>
    <phoneticPr fontId="1"/>
  </si>
  <si>
    <t>補助金額</t>
    <rPh sb="0" eb="2">
      <t>ホジョ</t>
    </rPh>
    <rPh sb="2" eb="4">
      <t>キンガク</t>
    </rPh>
    <phoneticPr fontId="1"/>
  </si>
  <si>
    <t>事業等の目的</t>
    <rPh sb="0" eb="3">
      <t>ジギョウトウ</t>
    </rPh>
    <rPh sb="4" eb="6">
      <t>モクテキ</t>
    </rPh>
    <phoneticPr fontId="1"/>
  </si>
  <si>
    <t>１</t>
    <phoneticPr fontId="1"/>
  </si>
  <si>
    <t>２</t>
    <phoneticPr fontId="1"/>
  </si>
  <si>
    <t>収入</t>
    <rPh sb="0" eb="2">
      <t>シュウニュウ</t>
    </rPh>
    <phoneticPr fontId="1"/>
  </si>
  <si>
    <t>支出</t>
    <rPh sb="0" eb="2">
      <t>シシュツ</t>
    </rPh>
    <phoneticPr fontId="1"/>
  </si>
  <si>
    <t>成果及び
反省事項</t>
    <rPh sb="0" eb="2">
      <t>セイカ</t>
    </rPh>
    <rPh sb="2" eb="3">
      <t>オヨ</t>
    </rPh>
    <rPh sb="5" eb="7">
      <t>ハンセイ</t>
    </rPh>
    <rPh sb="7" eb="9">
      <t>ジコウ</t>
    </rPh>
    <phoneticPr fontId="1"/>
  </si>
  <si>
    <t>　（あて先）富士市長</t>
    <rPh sb="4" eb="5">
      <t>サキ</t>
    </rPh>
    <rPh sb="6" eb="10">
      <t>フジシチョウ</t>
    </rPh>
    <phoneticPr fontId="1"/>
  </si>
  <si>
    <t>〒</t>
    <phoneticPr fontId="1"/>
  </si>
  <si>
    <t>　</t>
    <phoneticPr fontId="1"/>
  </si>
  <si>
    <t>事業等の着手日</t>
    <rPh sb="0" eb="3">
      <t>ジギョウトウ</t>
    </rPh>
    <rPh sb="4" eb="6">
      <t>チャクシュ</t>
    </rPh>
    <rPh sb="6" eb="7">
      <t>ビ</t>
    </rPh>
    <phoneticPr fontId="1"/>
  </si>
  <si>
    <t>３</t>
  </si>
  <si>
    <t>４</t>
  </si>
  <si>
    <t>５</t>
  </si>
  <si>
    <t>事業等の実施場所</t>
    <rPh sb="0" eb="3">
      <t>ジギョウトウ</t>
    </rPh>
    <rPh sb="4" eb="6">
      <t>ジッシ</t>
    </rPh>
    <rPh sb="6" eb="8">
      <t>バショ</t>
    </rPh>
    <phoneticPr fontId="1"/>
  </si>
  <si>
    <t>事業等の完了日</t>
    <rPh sb="0" eb="3">
      <t>ジギョウトウ</t>
    </rPh>
    <rPh sb="4" eb="7">
      <t>カンリョウビ</t>
    </rPh>
    <phoneticPr fontId="1"/>
  </si>
  <si>
    <t>６</t>
  </si>
  <si>
    <t>参加人数</t>
    <rPh sb="0" eb="2">
      <t>サンカ</t>
    </rPh>
    <rPh sb="2" eb="4">
      <t>ニンズウ</t>
    </rPh>
    <phoneticPr fontId="1"/>
  </si>
  <si>
    <t>７</t>
    <phoneticPr fontId="1"/>
  </si>
  <si>
    <t>８</t>
    <phoneticPr fontId="1"/>
  </si>
  <si>
    <t>収支決算書、領収書のコピー</t>
    <phoneticPr fontId="1"/>
  </si>
  <si>
    <t xml:space="preserve">代表者名　
氏　　名 </t>
    <rPh sb="0" eb="3">
      <t>ダイヒョウシャ</t>
    </rPh>
    <rPh sb="3" eb="4">
      <t>メイ</t>
    </rPh>
    <rPh sb="6" eb="7">
      <t>シ</t>
    </rPh>
    <rPh sb="9" eb="10">
      <t>メイ</t>
    </rPh>
    <phoneticPr fontId="1"/>
  </si>
  <si>
    <t xml:space="preserve">法 人 名
団 体 名 </t>
    <rPh sb="0" eb="1">
      <t>ホウ</t>
    </rPh>
    <rPh sb="2" eb="3">
      <t>ジン</t>
    </rPh>
    <rPh sb="4" eb="5">
      <t>メイ</t>
    </rPh>
    <rPh sb="6" eb="7">
      <t>ダン</t>
    </rPh>
    <rPh sb="8" eb="9">
      <t>カラダ</t>
    </rPh>
    <rPh sb="10" eb="11">
      <t>メイ</t>
    </rPh>
    <phoneticPr fontId="1"/>
  </si>
  <si>
    <t>所 在 地</t>
    <rPh sb="0" eb="1">
      <t>トコロ</t>
    </rPh>
    <rPh sb="2" eb="3">
      <t>ザイ</t>
    </rPh>
    <rPh sb="4" eb="5">
      <t>チ</t>
    </rPh>
    <phoneticPr fontId="1"/>
  </si>
  <si>
    <t>連 絡 先</t>
    <rPh sb="0" eb="1">
      <t>レン</t>
    </rPh>
    <rPh sb="2" eb="3">
      <t>ラク</t>
    </rPh>
    <rPh sb="4" eb="5">
      <t>サキ</t>
    </rPh>
    <phoneticPr fontId="1"/>
  </si>
  <si>
    <t>　　個人の場合は、住所・氏名及び屋号等があれば記載し、個人印を押印してください。</t>
    <phoneticPr fontId="3"/>
  </si>
  <si>
    <t>　　法人の場合は、法人名・代表者名を記載し、社印及び代表者印を押印してください。</t>
    <phoneticPr fontId="3"/>
  </si>
  <si>
    <t>代 表 者 名　　　　　　　　　　　又 は 氏 名</t>
    <phoneticPr fontId="3"/>
  </si>
  <si>
    <t>法人(団体)名　　　　　　又は屋号</t>
    <phoneticPr fontId="3"/>
  </si>
  <si>
    <t>住　 　 所</t>
    <rPh sb="0" eb="6">
      <t>ジュウショ</t>
    </rPh>
    <phoneticPr fontId="3"/>
  </si>
  <si>
    <t>乙(受任者)</t>
    <rPh sb="0" eb="1">
      <t>オツ</t>
    </rPh>
    <rPh sb="2" eb="4">
      <t>ジュニン</t>
    </rPh>
    <rPh sb="4" eb="5">
      <t>シャ</t>
    </rPh>
    <phoneticPr fontId="3"/>
  </si>
  <si>
    <t>（あて先）富 士 市 長</t>
    <rPh sb="3" eb="4">
      <t>サキ</t>
    </rPh>
    <rPh sb="5" eb="6">
      <t>トミ</t>
    </rPh>
    <rPh sb="7" eb="8">
      <t>シ</t>
    </rPh>
    <rPh sb="9" eb="10">
      <t>シ</t>
    </rPh>
    <rPh sb="11" eb="12">
      <t>チョウ</t>
    </rPh>
    <phoneticPr fontId="3"/>
  </si>
  <si>
    <t>※受領について他者(乙)に委任する場合(申請者と口座名義が異なる場合)は下欄に記入して下さい。</t>
    <rPh sb="1" eb="3">
      <t>ジュリョウ</t>
    </rPh>
    <rPh sb="7" eb="9">
      <t>タシャ</t>
    </rPh>
    <rPh sb="10" eb="11">
      <t>オツ</t>
    </rPh>
    <rPh sb="13" eb="15">
      <t>イニン</t>
    </rPh>
    <rPh sb="17" eb="19">
      <t>バアイ</t>
    </rPh>
    <rPh sb="20" eb="23">
      <t>シンセイシャ</t>
    </rPh>
    <rPh sb="24" eb="26">
      <t>コウザ</t>
    </rPh>
    <rPh sb="26" eb="28">
      <t>メイギ</t>
    </rPh>
    <rPh sb="29" eb="30">
      <t>コト</t>
    </rPh>
    <rPh sb="32" eb="34">
      <t>バアイ</t>
    </rPh>
    <rPh sb="36" eb="38">
      <t>カラン</t>
    </rPh>
    <rPh sb="39" eb="41">
      <t>キニュウ</t>
    </rPh>
    <rPh sb="43" eb="44">
      <t>クダ</t>
    </rPh>
    <phoneticPr fontId="3"/>
  </si>
  <si>
    <t>甲（委任者）</t>
    <rPh sb="0" eb="1">
      <t>コウ</t>
    </rPh>
    <rPh sb="2" eb="4">
      <t>イニン</t>
    </rPh>
    <rPh sb="4" eb="5">
      <t>シャ</t>
    </rPh>
    <phoneticPr fontId="3"/>
  </si>
  <si>
    <t>支払金を上記口座へ振替されたく申請します。</t>
    <rPh sb="0" eb="2">
      <t>シハライ</t>
    </rPh>
    <rPh sb="2" eb="3">
      <t>キン</t>
    </rPh>
    <rPh sb="4" eb="5">
      <t>ジョウ</t>
    </rPh>
    <rPh sb="5" eb="6">
      <t>カキ</t>
    </rPh>
    <rPh sb="6" eb="8">
      <t>コウザ</t>
    </rPh>
    <rPh sb="9" eb="11">
      <t>フリカエ</t>
    </rPh>
    <rPh sb="15" eb="17">
      <t>シンセイ</t>
    </rPh>
    <phoneticPr fontId="3"/>
  </si>
  <si>
    <t>口　座　名　義</t>
    <rPh sb="0" eb="1">
      <t>クチ</t>
    </rPh>
    <rPh sb="2" eb="3">
      <t>ザ</t>
    </rPh>
    <rPh sb="4" eb="5">
      <t>ナ</t>
    </rPh>
    <rPh sb="6" eb="7">
      <t>ギ</t>
    </rPh>
    <phoneticPr fontId="3"/>
  </si>
  <si>
    <t>（フリガナ）</t>
    <phoneticPr fontId="3"/>
  </si>
  <si>
    <t xml:space="preserve">) </t>
    <phoneticPr fontId="3"/>
  </si>
  <si>
    <t>その他（</t>
    <rPh sb="0" eb="3">
      <t>ソノタ</t>
    </rPh>
    <phoneticPr fontId="3"/>
  </si>
  <si>
    <t>　預金</t>
    <rPh sb="0" eb="1">
      <t>ヨキン</t>
    </rPh>
    <phoneticPr fontId="3"/>
  </si>
  <si>
    <t>当　座　</t>
    <rPh sb="0" eb="1">
      <t>トウ</t>
    </rPh>
    <rPh sb="2" eb="3">
      <t>ザ</t>
    </rPh>
    <phoneticPr fontId="3"/>
  </si>
  <si>
    <t>口座番号</t>
    <rPh sb="0" eb="2">
      <t>コウザ</t>
    </rPh>
    <rPh sb="2" eb="4">
      <t>バンゴウ</t>
    </rPh>
    <phoneticPr fontId="3"/>
  </si>
  <si>
    <t>普　通　</t>
    <phoneticPr fontId="3"/>
  </si>
  <si>
    <t>口座の種別及び　　　　　　　口　座　番　号</t>
    <rPh sb="0" eb="2">
      <t>コウザ</t>
    </rPh>
    <rPh sb="3" eb="5">
      <t>シュベツ</t>
    </rPh>
    <rPh sb="5" eb="6">
      <t>オヨ</t>
    </rPh>
    <rPh sb="14" eb="15">
      <t>クチ</t>
    </rPh>
    <rPh sb="16" eb="17">
      <t>ザ</t>
    </rPh>
    <rPh sb="18" eb="19">
      <t>バン</t>
    </rPh>
    <rPh sb="20" eb="21">
      <t>ゴウ</t>
    </rPh>
    <phoneticPr fontId="3"/>
  </si>
  <si>
    <t>(　　　　　　)</t>
    <phoneticPr fontId="3"/>
  </si>
  <si>
    <t>農業協同組合</t>
  </si>
  <si>
    <t>信用金庫</t>
    <rPh sb="0" eb="1">
      <t>シン</t>
    </rPh>
    <rPh sb="1" eb="2">
      <t>ヨウ</t>
    </rPh>
    <rPh sb="2" eb="3">
      <t>キン</t>
    </rPh>
    <rPh sb="3" eb="4">
      <t>コ</t>
    </rPh>
    <phoneticPr fontId="3"/>
  </si>
  <si>
    <t>支店</t>
  </si>
  <si>
    <t>銀　　行</t>
    <rPh sb="0" eb="1">
      <t>ギン</t>
    </rPh>
    <rPh sb="3" eb="4">
      <t>ギョウ</t>
    </rPh>
    <phoneticPr fontId="3"/>
  </si>
  <si>
    <t>振込金融機関名</t>
    <rPh sb="0" eb="2">
      <t>フリコミ</t>
    </rPh>
    <rPh sb="2" eb="4">
      <t>キンユウ</t>
    </rPh>
    <rPh sb="4" eb="6">
      <t>キカン</t>
    </rPh>
    <rPh sb="6" eb="7">
      <t>メイ</t>
    </rPh>
    <phoneticPr fontId="3"/>
  </si>
  <si>
    <t>　　　　年　　月　　日　</t>
    <rPh sb="3" eb="4">
      <t>トシ</t>
    </rPh>
    <rPh sb="6" eb="7">
      <t>ツキ</t>
    </rPh>
    <rPh sb="9" eb="10">
      <t>ヒ</t>
    </rPh>
    <rPh sb="10" eb="11">
      <t>ニチ</t>
    </rPh>
    <phoneticPr fontId="3"/>
  </si>
  <si>
    <t>（あて先）富士市会計管理者</t>
    <rPh sb="1" eb="2">
      <t>サキ</t>
    </rPh>
    <rPh sb="4" eb="6">
      <t>フジ</t>
    </rPh>
    <rPh sb="6" eb="7">
      <t>シ</t>
    </rPh>
    <phoneticPr fontId="3"/>
  </si>
  <si>
    <t xml:space="preserve"> 口 座 振 替 申 請 書</t>
    <phoneticPr fontId="3"/>
  </si>
  <si>
    <t>様式－委任3</t>
    <rPh sb="0" eb="2">
      <t>ヨウシキ</t>
    </rPh>
    <rPh sb="3" eb="5">
      <t>イニン</t>
    </rPh>
    <phoneticPr fontId="3"/>
  </si>
  <si>
    <t>印</t>
    <rPh sb="0" eb="1">
      <t>イン</t>
    </rPh>
    <phoneticPr fontId="1"/>
  </si>
  <si>
    <t>印</t>
    <rPh sb="0" eb="1">
      <t>イン</t>
    </rPh>
    <phoneticPr fontId="3"/>
  </si>
  <si>
    <t>　私（乙）は、甲より委任を受け受領する支払金を上記口座へ振替されたく申請します。</t>
    <rPh sb="0" eb="1">
      <t>ワタクシ</t>
    </rPh>
    <rPh sb="2" eb="3">
      <t>オツ</t>
    </rPh>
    <rPh sb="6" eb="7">
      <t>コウ</t>
    </rPh>
    <rPh sb="9" eb="11">
      <t>イニン</t>
    </rPh>
    <rPh sb="12" eb="13">
      <t>ウ</t>
    </rPh>
    <rPh sb="14" eb="16">
      <t>ジュリョウ</t>
    </rPh>
    <rPh sb="18" eb="20">
      <t>シハライ</t>
    </rPh>
    <rPh sb="20" eb="21">
      <t>キン</t>
    </rPh>
    <rPh sb="22" eb="23">
      <t>ジョウ</t>
    </rPh>
    <rPh sb="23" eb="24">
      <t>カキ</t>
    </rPh>
    <rPh sb="24" eb="26">
      <t>コウザ</t>
    </rPh>
    <rPh sb="27" eb="29">
      <t>フリカエ</t>
    </rPh>
    <rPh sb="33" eb="35">
      <t>シンセイ</t>
    </rPh>
    <phoneticPr fontId="3"/>
  </si>
  <si>
    <t>第3号様式（指針5関係）</t>
    <rPh sb="0" eb="1">
      <t>ダイ</t>
    </rPh>
    <rPh sb="2" eb="3">
      <t>ゴウ</t>
    </rPh>
    <rPh sb="3" eb="5">
      <t>ヨウシキ</t>
    </rPh>
    <rPh sb="6" eb="8">
      <t>シシン</t>
    </rPh>
    <rPh sb="9" eb="11">
      <t>カンケイ</t>
    </rPh>
    <phoneticPr fontId="1"/>
  </si>
  <si>
    <t>【実績報告書に添付】</t>
    <phoneticPr fontId="1"/>
  </si>
  <si>
    <t>決算書</t>
    <rPh sb="0" eb="3">
      <t>ケッサンショ</t>
    </rPh>
    <phoneticPr fontId="1"/>
  </si>
  <si>
    <t>１　収入</t>
    <rPh sb="2" eb="4">
      <t>シュウニュウ</t>
    </rPh>
    <phoneticPr fontId="1"/>
  </si>
  <si>
    <t>単位：円</t>
    <rPh sb="0" eb="2">
      <t>タンイ</t>
    </rPh>
    <rPh sb="3" eb="4">
      <t>エン</t>
    </rPh>
    <phoneticPr fontId="1"/>
  </si>
  <si>
    <t>区分</t>
    <rPh sb="0" eb="2">
      <t>クブン</t>
    </rPh>
    <phoneticPr fontId="1"/>
  </si>
  <si>
    <t>予算額</t>
    <rPh sb="0" eb="2">
      <t>ヨサン</t>
    </rPh>
    <rPh sb="2" eb="3">
      <t>ガク</t>
    </rPh>
    <phoneticPr fontId="1"/>
  </si>
  <si>
    <t>決算額</t>
    <rPh sb="0" eb="2">
      <t>ケッサン</t>
    </rPh>
    <rPh sb="2" eb="3">
      <t>ガク</t>
    </rPh>
    <phoneticPr fontId="1"/>
  </si>
  <si>
    <t>摘要</t>
    <rPh sb="0" eb="2">
      <t>テキヨウ</t>
    </rPh>
    <phoneticPr fontId="1"/>
  </si>
  <si>
    <t>うち補助対象充当</t>
    <rPh sb="2" eb="4">
      <t>ホジョ</t>
    </rPh>
    <rPh sb="4" eb="6">
      <t>タイショウ</t>
    </rPh>
    <rPh sb="6" eb="8">
      <t>ジュウトウ</t>
    </rPh>
    <phoneticPr fontId="1"/>
  </si>
  <si>
    <t>市補助金</t>
    <rPh sb="0" eb="1">
      <t>シ</t>
    </rPh>
    <rPh sb="1" eb="4">
      <t>ホジョキン</t>
    </rPh>
    <phoneticPr fontId="1"/>
  </si>
  <si>
    <t>自己負担</t>
    <rPh sb="0" eb="2">
      <t>ジコ</t>
    </rPh>
    <rPh sb="2" eb="4">
      <t>フタン</t>
    </rPh>
    <phoneticPr fontId="1"/>
  </si>
  <si>
    <t>合計</t>
    <rPh sb="0" eb="2">
      <t>ゴウケイ</t>
    </rPh>
    <phoneticPr fontId="1"/>
  </si>
  <si>
    <t>２　支出</t>
    <rPh sb="2" eb="4">
      <t>シシュツ</t>
    </rPh>
    <phoneticPr fontId="1"/>
  </si>
  <si>
    <t>うち補助対象経費</t>
    <rPh sb="2" eb="4">
      <t>ホジョ</t>
    </rPh>
    <rPh sb="4" eb="6">
      <t>タイショウ</t>
    </rPh>
    <rPh sb="6" eb="8">
      <t>ケイヒ</t>
    </rPh>
    <phoneticPr fontId="1"/>
  </si>
  <si>
    <t>補助対象経費合計は千円未満切捨て</t>
    <phoneticPr fontId="1"/>
  </si>
  <si>
    <t>３　次年度繰越金</t>
    <rPh sb="2" eb="3">
      <t>ツギ</t>
    </rPh>
    <rPh sb="3" eb="5">
      <t>ネンド</t>
    </rPh>
    <rPh sb="5" eb="7">
      <t>クリコシ</t>
    </rPh>
    <rPh sb="7" eb="8">
      <t>キン</t>
    </rPh>
    <phoneticPr fontId="1"/>
  </si>
  <si>
    <t>（次年度へ繰越）</t>
    <rPh sb="1" eb="4">
      <t>ジネンド</t>
    </rPh>
    <rPh sb="5" eb="7">
      <t>クリコシ</t>
    </rPh>
    <phoneticPr fontId="1"/>
  </si>
  <si>
    <t>交通費</t>
    <rPh sb="0" eb="3">
      <t>コウツウヒ</t>
    </rPh>
    <phoneticPr fontId="1"/>
  </si>
  <si>
    <t>大会参加費</t>
    <rPh sb="0" eb="2">
      <t>タイカイ</t>
    </rPh>
    <rPh sb="2" eb="4">
      <t>サンカ</t>
    </rPh>
    <rPh sb="4" eb="5">
      <t>ヒ</t>
    </rPh>
    <phoneticPr fontId="1"/>
  </si>
  <si>
    <t>宿泊費</t>
    <rPh sb="0" eb="3">
      <t>シュクハクヒ</t>
    </rPh>
    <phoneticPr fontId="1"/>
  </si>
  <si>
    <t>委　　　任　　　状</t>
    <phoneticPr fontId="3"/>
  </si>
  <si>
    <r>
      <t xml:space="preserve">　私（甲）は、 </t>
    </r>
    <r>
      <rPr>
        <u/>
        <sz val="11"/>
        <rFont val="游明朝"/>
        <family val="1"/>
        <charset val="128"/>
      </rPr>
      <t>富士市文化振興基金補助金</t>
    </r>
    <r>
      <rPr>
        <sz val="11"/>
        <rFont val="游明朝"/>
        <family val="1"/>
        <charset val="128"/>
      </rPr>
      <t>　の受領について、（乙）に委任します。　</t>
    </r>
    <r>
      <rPr>
        <u/>
        <sz val="11"/>
        <rFont val="游明朝"/>
        <family val="1"/>
        <charset val="128"/>
      </rPr>
      <t>　　　　　　　　　　　　　　　　　　　　　　</t>
    </r>
    <rPh sb="0" eb="1">
      <t>ワタシ</t>
    </rPh>
    <rPh sb="2" eb="3">
      <t>コウ</t>
    </rPh>
    <rPh sb="8" eb="10">
      <t>フジ</t>
    </rPh>
    <rPh sb="10" eb="12">
      <t>ブンカ</t>
    </rPh>
    <rPh sb="12" eb="14">
      <t>シンコウ</t>
    </rPh>
    <rPh sb="14" eb="16">
      <t>キキン</t>
    </rPh>
    <rPh sb="16" eb="19">
      <t>ホジョキン</t>
    </rPh>
    <phoneticPr fontId="3"/>
  </si>
  <si>
    <t>補助事業等実績報告書</t>
    <rPh sb="0" eb="2">
      <t>ホジョ</t>
    </rPh>
    <rPh sb="2" eb="5">
      <t>ジギョウナド</t>
    </rPh>
    <rPh sb="5" eb="7">
      <t>ジッセキ</t>
    </rPh>
    <rPh sb="7" eb="10">
      <t>ホウコクショ</t>
    </rPh>
    <phoneticPr fontId="1"/>
  </si>
  <si>
    <t>　　 　　 年 　　 月 　　 日</t>
    <rPh sb="6" eb="7">
      <t>ネン</t>
    </rPh>
    <rPh sb="11" eb="12">
      <t>ガツ</t>
    </rPh>
    <rPh sb="16" eb="17">
      <t>ニチ</t>
    </rPh>
    <phoneticPr fontId="1"/>
  </si>
  <si>
    <t>　　　　，０００円</t>
    <phoneticPr fontId="1"/>
  </si>
  <si>
    <t>　　　　年　　月　　日付け富市文指令第　　　号により交付決定のあった補助事業が完了したので富士市補助金交付規則第１０条の規定により関係書類を添えて報告します。</t>
    <phoneticPr fontId="1"/>
  </si>
  <si>
    <t>　※甲（委任者）の印は、契約書・請求書に使用する印を押印してください。</t>
    <rPh sb="4" eb="6">
      <t>イニン</t>
    </rPh>
    <rPh sb="6" eb="7">
      <t>シャ</t>
    </rPh>
    <rPh sb="9" eb="10">
      <t>イン</t>
    </rPh>
    <rPh sb="12" eb="15">
      <t>ケイヤクショ</t>
    </rPh>
    <rPh sb="16" eb="19">
      <t>セイキュウショ</t>
    </rPh>
    <rPh sb="20" eb="22">
      <t>シヨウ</t>
    </rPh>
    <rPh sb="24" eb="25">
      <t>イン</t>
    </rPh>
    <rPh sb="26" eb="28">
      <t>オウイン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</si>
</sst>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theme="1"/>
      <name val="游明朝"/>
      <family val="1"/>
      <charset val="128"/>
    </font>
    <font>
      <sz val="14"/>
      <color theme="1"/>
      <name val="游明朝"/>
      <family val="1"/>
      <charset val="128"/>
    </font>
    <font>
      <sz val="12"/>
      <color theme="1"/>
      <name val="游明朝"/>
      <family val="1"/>
      <charset val="128"/>
    </font>
    <font>
      <sz val="8"/>
      <color theme="1"/>
      <name val="游明朝"/>
      <family val="1"/>
      <charset val="128"/>
    </font>
    <font>
      <sz val="10"/>
      <name val="游明朝"/>
      <family val="1"/>
      <charset val="128"/>
    </font>
    <font>
      <sz val="11"/>
      <name val="游明朝"/>
      <family val="1"/>
      <charset val="128"/>
    </font>
    <font>
      <sz val="20"/>
      <name val="游明朝"/>
      <family val="1"/>
      <charset val="128"/>
    </font>
    <font>
      <sz val="16"/>
      <name val="游明朝"/>
      <family val="1"/>
      <charset val="128"/>
    </font>
    <font>
      <b/>
      <sz val="20"/>
      <name val="游明朝"/>
      <family val="1"/>
      <charset val="128"/>
    </font>
    <font>
      <sz val="10"/>
      <color theme="0" tint="-0.34998626667073579"/>
      <name val="游明朝"/>
      <family val="1"/>
      <charset val="128"/>
    </font>
    <font>
      <sz val="9"/>
      <name val="游明朝"/>
      <family val="1"/>
      <charset val="128"/>
    </font>
    <font>
      <sz val="14"/>
      <name val="游明朝"/>
      <family val="1"/>
      <charset val="128"/>
    </font>
    <font>
      <b/>
      <sz val="14"/>
      <name val="游明朝"/>
      <family val="1"/>
      <charset val="128"/>
    </font>
    <font>
      <u/>
      <sz val="11"/>
      <name val="游明朝"/>
      <family val="1"/>
      <charset val="128"/>
    </font>
    <font>
      <sz val="16"/>
      <color theme="1"/>
      <name val="游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5"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2" fillId="0" borderId="0"/>
    <xf numFmtId="38" fontId="4" fillId="0" borderId="0" applyFont="0" applyFill="0" applyBorder="0" applyAlignment="0" applyProtection="0">
      <alignment vertical="center"/>
    </xf>
  </cellStyleXfs>
  <cellXfs count="149">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7" fillId="0" borderId="0" xfId="0" applyFont="1">
      <alignment vertical="center"/>
    </xf>
    <xf numFmtId="0" fontId="5" fillId="0" borderId="3" xfId="0" applyFont="1" applyBorder="1">
      <alignment vertical="center"/>
    </xf>
    <xf numFmtId="0" fontId="8" fillId="0" borderId="1" xfId="0" applyFont="1" applyBorder="1" applyAlignment="1">
      <alignment horizontal="center" vertical="center"/>
    </xf>
    <xf numFmtId="0" fontId="5" fillId="0" borderId="1" xfId="0" applyFont="1" applyBorder="1" applyAlignment="1">
      <alignment horizontal="center" vertical="center"/>
    </xf>
    <xf numFmtId="38" fontId="5" fillId="0" borderId="1" xfId="2" applyFont="1" applyBorder="1" applyAlignment="1">
      <alignment horizontal="right" vertical="center"/>
    </xf>
    <xf numFmtId="0" fontId="5" fillId="0" borderId="1" xfId="0" applyFont="1" applyBorder="1">
      <alignment vertical="center"/>
    </xf>
    <xf numFmtId="0" fontId="5" fillId="0" borderId="10" xfId="0" applyFont="1" applyBorder="1" applyAlignment="1">
      <alignment horizontal="center" vertical="center"/>
    </xf>
    <xf numFmtId="38" fontId="5" fillId="0" borderId="10" xfId="2" applyFont="1" applyBorder="1" applyAlignment="1">
      <alignment horizontal="right" vertical="center"/>
    </xf>
    <xf numFmtId="0" fontId="5" fillId="0" borderId="10" xfId="0" applyFont="1" applyBorder="1">
      <alignment vertical="center"/>
    </xf>
    <xf numFmtId="0" fontId="5" fillId="0" borderId="4" xfId="0" applyFont="1" applyBorder="1" applyAlignment="1">
      <alignment horizontal="center" vertical="center"/>
    </xf>
    <xf numFmtId="38" fontId="5" fillId="0" borderId="4" xfId="2" applyFont="1" applyBorder="1" applyAlignment="1">
      <alignment horizontal="right" vertical="center"/>
    </xf>
    <xf numFmtId="0" fontId="5" fillId="0" borderId="4" xfId="0" applyFont="1" applyBorder="1" applyAlignment="1">
      <alignment vertical="center" shrinkToFit="1"/>
    </xf>
    <xf numFmtId="38" fontId="5" fillId="0" borderId="0" xfId="2" applyFont="1">
      <alignment vertical="center"/>
    </xf>
    <xf numFmtId="0" fontId="5" fillId="0" borderId="8" xfId="0" applyFont="1" applyBorder="1">
      <alignment vertical="center"/>
    </xf>
    <xf numFmtId="38" fontId="5" fillId="0" borderId="8" xfId="2" applyFont="1" applyBorder="1">
      <alignment vertical="center"/>
    </xf>
    <xf numFmtId="0" fontId="5" fillId="2" borderId="3" xfId="0" applyFont="1" applyFill="1" applyBorder="1">
      <alignment vertical="center"/>
    </xf>
    <xf numFmtId="0" fontId="8" fillId="2" borderId="1" xfId="0" applyFont="1" applyFill="1" applyBorder="1" applyAlignment="1">
      <alignment horizontal="center" vertical="center"/>
    </xf>
    <xf numFmtId="38" fontId="5" fillId="2" borderId="1" xfId="2" applyFont="1" applyFill="1" applyBorder="1" applyAlignment="1">
      <alignment horizontal="right" vertical="center"/>
    </xf>
    <xf numFmtId="38" fontId="5" fillId="3" borderId="1"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4" xfId="2" applyFont="1" applyFill="1" applyBorder="1" applyAlignment="1">
      <alignment horizontal="right" vertical="center"/>
    </xf>
    <xf numFmtId="38" fontId="5" fillId="4" borderId="4" xfId="2" applyFont="1" applyFill="1" applyBorder="1" applyAlignment="1">
      <alignment horizontal="right" vertical="center"/>
    </xf>
    <xf numFmtId="38" fontId="5" fillId="5" borderId="4" xfId="2" applyFont="1" applyFill="1" applyBorder="1" applyAlignment="1">
      <alignment horizontal="right" vertical="center"/>
    </xf>
    <xf numFmtId="0" fontId="5" fillId="0" borderId="4" xfId="0" applyFont="1" applyBorder="1">
      <alignment vertical="center"/>
    </xf>
    <xf numFmtId="38" fontId="5" fillId="4" borderId="0" xfId="2" applyFont="1" applyFill="1">
      <alignment vertical="center"/>
    </xf>
    <xf numFmtId="49" fontId="9" fillId="0" borderId="0" xfId="1" applyNumberFormat="1" applyFont="1" applyAlignment="1">
      <alignment horizontal="left" vertical="center"/>
    </xf>
    <xf numFmtId="0" fontId="10" fillId="0" borderId="0" xfId="1" applyFont="1" applyAlignment="1">
      <alignment vertical="center"/>
    </xf>
    <xf numFmtId="49" fontId="10" fillId="0" borderId="0" xfId="1" applyNumberFormat="1" applyFont="1" applyAlignment="1">
      <alignment horizontal="right" vertical="center"/>
    </xf>
    <xf numFmtId="49" fontId="11" fillId="0" borderId="0" xfId="1" applyNumberFormat="1" applyFont="1" applyAlignment="1">
      <alignment horizontal="right" vertical="center"/>
    </xf>
    <xf numFmtId="0" fontId="11" fillId="0" borderId="0" xfId="1" applyFont="1" applyAlignment="1">
      <alignment horizontal="center" vertical="center"/>
    </xf>
    <xf numFmtId="0" fontId="13" fillId="0" borderId="0" xfId="1" quotePrefix="1" applyFont="1" applyAlignment="1">
      <alignment horizontal="center" vertical="center"/>
    </xf>
    <xf numFmtId="0" fontId="13" fillId="0" borderId="0" xfId="1" applyFont="1" applyAlignment="1">
      <alignment horizontal="center" vertical="center"/>
    </xf>
    <xf numFmtId="0" fontId="10" fillId="0" borderId="0" xfId="1" quotePrefix="1" applyFont="1" applyAlignment="1">
      <alignment horizontal="left" vertical="center"/>
    </xf>
    <xf numFmtId="0" fontId="10" fillId="0" borderId="0" xfId="1" applyFont="1" applyAlignment="1">
      <alignment horizontal="center" vertical="center"/>
    </xf>
    <xf numFmtId="0" fontId="10" fillId="0" borderId="0" xfId="1" quotePrefix="1" applyFont="1" applyAlignment="1">
      <alignment horizontal="center" vertical="center"/>
    </xf>
    <xf numFmtId="0" fontId="9" fillId="0" borderId="9" xfId="1" applyFont="1" applyBorder="1" applyAlignment="1">
      <alignment horizontal="center" vertical="center"/>
    </xf>
    <xf numFmtId="0" fontId="10" fillId="0" borderId="0" xfId="1" applyFont="1" applyAlignment="1">
      <alignment horizontal="left" vertical="center"/>
    </xf>
    <xf numFmtId="0" fontId="9" fillId="0" borderId="0" xfId="1" applyFont="1" applyBorder="1" applyAlignment="1">
      <alignment horizontal="center" vertical="center"/>
    </xf>
    <xf numFmtId="0" fontId="9" fillId="0" borderId="8" xfId="1" quotePrefix="1" applyFont="1" applyBorder="1" applyAlignment="1">
      <alignment horizontal="center" vertical="center"/>
    </xf>
    <xf numFmtId="0" fontId="10" fillId="0" borderId="5" xfId="1" applyFont="1" applyBorder="1" applyAlignment="1">
      <alignment vertical="center"/>
    </xf>
    <xf numFmtId="0" fontId="10" fillId="0" borderId="9" xfId="1" applyFont="1" applyBorder="1" applyAlignment="1">
      <alignment vertical="center"/>
    </xf>
    <xf numFmtId="0" fontId="10" fillId="0" borderId="11" xfId="1" applyFont="1" applyBorder="1" applyAlignment="1">
      <alignment vertical="center"/>
    </xf>
    <xf numFmtId="0" fontId="9" fillId="0" borderId="0" xfId="1" quotePrefix="1" applyFont="1" applyBorder="1" applyAlignment="1">
      <alignment horizontal="right" vertical="center"/>
    </xf>
    <xf numFmtId="0" fontId="9" fillId="0" borderId="0" xfId="1" applyFont="1" applyBorder="1" applyAlignment="1">
      <alignment horizontal="left" vertical="center"/>
    </xf>
    <xf numFmtId="0" fontId="9" fillId="0" borderId="0" xfId="1" quotePrefix="1" applyFont="1" applyBorder="1" applyAlignment="1">
      <alignment horizontal="left" vertical="center"/>
    </xf>
    <xf numFmtId="0" fontId="10" fillId="0" borderId="0" xfId="1" applyFont="1" applyBorder="1" applyAlignment="1">
      <alignment horizontal="left" vertical="center"/>
    </xf>
    <xf numFmtId="0" fontId="10" fillId="0" borderId="8" xfId="1" applyFont="1" applyBorder="1" applyAlignment="1">
      <alignment vertical="center"/>
    </xf>
    <xf numFmtId="0" fontId="10" fillId="0" borderId="14" xfId="1" applyFont="1" applyBorder="1" applyAlignment="1">
      <alignment vertical="center"/>
    </xf>
    <xf numFmtId="0" fontId="10" fillId="0" borderId="5" xfId="1" applyFont="1" applyBorder="1" applyAlignment="1">
      <alignment horizontal="left" vertical="center"/>
    </xf>
    <xf numFmtId="0" fontId="9" fillId="0" borderId="19"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right" vertical="center"/>
    </xf>
    <xf numFmtId="49" fontId="10" fillId="0" borderId="0" xfId="1" applyNumberFormat="1" applyFont="1" applyAlignment="1">
      <alignment horizontal="left" vertical="center"/>
    </xf>
    <xf numFmtId="0" fontId="10" fillId="0" borderId="8" xfId="1" quotePrefix="1" applyFont="1" applyBorder="1" applyAlignment="1">
      <alignment horizontal="center" vertical="center"/>
    </xf>
    <xf numFmtId="0" fontId="10" fillId="0" borderId="7" xfId="1" quotePrefix="1" applyFont="1" applyBorder="1" applyAlignment="1">
      <alignment horizontal="center" vertical="center" wrapText="1"/>
    </xf>
    <xf numFmtId="0" fontId="14" fillId="0" borderId="8" xfId="1" quotePrefix="1" applyFont="1" applyBorder="1" applyAlignment="1">
      <alignment horizontal="center" vertical="center"/>
    </xf>
    <xf numFmtId="0" fontId="10" fillId="0" borderId="8" xfId="1" quotePrefix="1" applyFont="1" applyBorder="1" applyAlignment="1">
      <alignment horizontal="center" vertical="center" wrapText="1"/>
    </xf>
    <xf numFmtId="0" fontId="10" fillId="0" borderId="0" xfId="1" quotePrefix="1" applyFont="1" applyAlignment="1">
      <alignment horizontal="center" vertical="center" wrapText="1"/>
    </xf>
    <xf numFmtId="0" fontId="10" fillId="0" borderId="15" xfId="1" applyFont="1" applyBorder="1" applyAlignment="1">
      <alignment vertical="center"/>
    </xf>
    <xf numFmtId="49" fontId="15" fillId="0" borderId="0" xfId="1" quotePrefix="1" applyNumberFormat="1" applyFont="1" applyBorder="1" applyAlignment="1">
      <alignment horizontal="left" vertical="center"/>
    </xf>
    <xf numFmtId="0" fontId="10" fillId="0" borderId="0" xfId="1" applyFont="1" applyBorder="1" applyAlignment="1">
      <alignment vertical="center"/>
    </xf>
    <xf numFmtId="0" fontId="17" fillId="0" borderId="0" xfId="1" applyFont="1" applyAlignment="1">
      <alignment horizontal="center" vertical="center" wrapText="1"/>
    </xf>
    <xf numFmtId="49" fontId="10" fillId="0" borderId="0" xfId="1" quotePrefix="1" applyNumberFormat="1" applyFont="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0" xfId="0" applyFont="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14" fillId="0" borderId="8" xfId="0" applyFont="1" applyBorder="1" applyAlignment="1">
      <alignment horizontal="center" vertical="center"/>
    </xf>
    <xf numFmtId="49" fontId="5" fillId="0" borderId="2" xfId="0" applyNumberFormat="1" applyFont="1" applyBorder="1" applyAlignment="1">
      <alignment horizontal="center" vertical="center"/>
    </xf>
    <xf numFmtId="0" fontId="5" fillId="0" borderId="7" xfId="0" applyFont="1" applyBorder="1" applyAlignment="1">
      <alignment horizontal="distributed" vertical="center"/>
    </xf>
    <xf numFmtId="0" fontId="5" fillId="0" borderId="2" xfId="0" applyFont="1" applyBorder="1" applyAlignment="1">
      <alignment vertical="center"/>
    </xf>
    <xf numFmtId="0" fontId="5" fillId="0" borderId="3" xfId="0" applyFont="1" applyBorder="1" applyAlignment="1">
      <alignment horizontal="center" vertical="center"/>
    </xf>
    <xf numFmtId="0" fontId="5" fillId="0" borderId="2" xfId="0" applyFont="1" applyBorder="1" applyAlignment="1">
      <alignment vertical="center" wrapText="1"/>
    </xf>
    <xf numFmtId="0" fontId="5" fillId="0" borderId="8" xfId="0" applyFont="1" applyBorder="1" applyAlignment="1">
      <alignment horizontal="distributed" vertical="center"/>
    </xf>
    <xf numFmtId="0" fontId="5" fillId="0" borderId="7" xfId="0" applyFont="1" applyBorder="1" applyAlignment="1">
      <alignment horizontal="distributed" vertical="center" wrapText="1"/>
    </xf>
    <xf numFmtId="0" fontId="5" fillId="0" borderId="0" xfId="0" applyFont="1" applyAlignment="1">
      <alignment horizontal="right" vertical="center"/>
    </xf>
    <xf numFmtId="0" fontId="5" fillId="0" borderId="4" xfId="0" applyFont="1" applyBorder="1" applyAlignment="1">
      <alignment horizontal="center"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vertical="center"/>
    </xf>
    <xf numFmtId="0" fontId="5" fillId="0" borderId="0" xfId="0" applyFont="1" applyAlignment="1">
      <alignment horizontal="left" vertical="center"/>
    </xf>
    <xf numFmtId="0" fontId="19"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8" xfId="0" applyFont="1" applyBorder="1" applyAlignment="1">
      <alignment vertical="center" wrapText="1"/>
    </xf>
    <xf numFmtId="0" fontId="5" fillId="0" borderId="8" xfId="0" applyFont="1" applyBorder="1" applyAlignment="1">
      <alignment vertical="center"/>
    </xf>
    <xf numFmtId="0" fontId="5" fillId="0" borderId="7" xfId="0" applyFont="1" applyBorder="1" applyAlignment="1">
      <alignment vertical="center" wrapText="1"/>
    </xf>
    <xf numFmtId="0" fontId="5" fillId="0" borderId="0" xfId="0" applyFont="1" applyAlignment="1">
      <alignment vertical="center" wrapText="1"/>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6" fillId="0" borderId="0" xfId="0" applyFont="1" applyAlignment="1">
      <alignment horizontal="center" vertical="center"/>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xf>
    <xf numFmtId="0" fontId="10" fillId="0" borderId="0" xfId="1" quotePrefix="1" applyFont="1" applyAlignment="1">
      <alignment horizontal="left" vertical="center"/>
    </xf>
    <xf numFmtId="0" fontId="10" fillId="0" borderId="0" xfId="1" applyFont="1" applyAlignment="1">
      <alignment horizontal="left" vertical="center"/>
    </xf>
    <xf numFmtId="49" fontId="9" fillId="0" borderId="0" xfId="1" quotePrefix="1" applyNumberFormat="1" applyFont="1" applyAlignment="1">
      <alignment horizontal="left" vertical="center"/>
    </xf>
    <xf numFmtId="0" fontId="9" fillId="0" borderId="0" xfId="1" quotePrefix="1" applyFont="1" applyAlignment="1">
      <alignment horizontal="left" vertical="center"/>
    </xf>
    <xf numFmtId="49" fontId="10" fillId="0" borderId="0" xfId="1" quotePrefix="1" applyNumberFormat="1" applyFont="1" applyAlignment="1">
      <alignment horizontal="left" vertical="center"/>
    </xf>
    <xf numFmtId="49" fontId="10" fillId="0" borderId="0" xfId="1" applyNumberFormat="1" applyFont="1" applyAlignment="1">
      <alignment horizontal="left" vertical="center"/>
    </xf>
    <xf numFmtId="0" fontId="10" fillId="0" borderId="0" xfId="1" quotePrefix="1" applyFont="1" applyAlignment="1">
      <alignment horizontal="center" vertical="center"/>
    </xf>
    <xf numFmtId="0" fontId="10" fillId="0" borderId="0" xfId="1" applyFont="1" applyAlignment="1">
      <alignment horizontal="center" vertical="center"/>
    </xf>
    <xf numFmtId="0" fontId="10" fillId="0" borderId="8" xfId="1" quotePrefix="1" applyFont="1" applyBorder="1" applyAlignment="1">
      <alignment horizontal="center" vertical="center"/>
    </xf>
    <xf numFmtId="0" fontId="10" fillId="0" borderId="8" xfId="1" quotePrefix="1" applyFont="1" applyBorder="1" applyAlignment="1">
      <alignment horizontal="center" vertical="center" wrapText="1"/>
    </xf>
    <xf numFmtId="0" fontId="16" fillId="0" borderId="0" xfId="1" applyFont="1" applyAlignment="1">
      <alignment horizontal="center" vertical="center" wrapText="1"/>
    </xf>
    <xf numFmtId="0" fontId="10" fillId="0" borderId="5" xfId="1" quotePrefix="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14" xfId="1" applyFont="1" applyBorder="1" applyAlignment="1">
      <alignment horizontal="center" vertical="center" wrapText="1"/>
    </xf>
    <xf numFmtId="0" fontId="9" fillId="0" borderId="0" xfId="1" applyFont="1" applyBorder="1" applyAlignment="1">
      <alignment horizontal="left" vertical="center"/>
    </xf>
    <xf numFmtId="0" fontId="9" fillId="0" borderId="13" xfId="1" applyFont="1" applyBorder="1" applyAlignment="1">
      <alignment horizontal="left" vertical="center"/>
    </xf>
    <xf numFmtId="0" fontId="9" fillId="0" borderId="0" xfId="1" applyFont="1" applyBorder="1" applyAlignment="1">
      <alignment horizontal="center" vertical="center"/>
    </xf>
    <xf numFmtId="0" fontId="9" fillId="0" borderId="13" xfId="1" applyFont="1" applyBorder="1" applyAlignment="1">
      <alignment horizontal="center" vertical="center"/>
    </xf>
    <xf numFmtId="0" fontId="9" fillId="0" borderId="15" xfId="1" applyFont="1" applyBorder="1" applyAlignment="1">
      <alignment horizontal="center" vertical="center"/>
    </xf>
    <xf numFmtId="0" fontId="9" fillId="0" borderId="20" xfId="1" applyFont="1" applyBorder="1" applyAlignment="1">
      <alignment horizontal="center" vertical="center"/>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6" xfId="1" applyFont="1" applyBorder="1" applyAlignment="1">
      <alignment horizontal="center" vertical="center"/>
    </xf>
    <xf numFmtId="0" fontId="10" fillId="0" borderId="6" xfId="1" quotePrefix="1" applyFont="1" applyBorder="1" applyAlignment="1">
      <alignment horizontal="center" vertical="center"/>
    </xf>
    <xf numFmtId="0" fontId="10" fillId="0" borderId="14" xfId="1" quotePrefix="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14" xfId="1" applyFont="1" applyBorder="1" applyAlignment="1">
      <alignment horizontal="center" vertical="center"/>
    </xf>
    <xf numFmtId="0" fontId="10" fillId="0" borderId="8" xfId="1" applyFont="1" applyBorder="1" applyAlignment="1">
      <alignment horizontal="left" vertical="center"/>
    </xf>
    <xf numFmtId="0" fontId="10" fillId="0" borderId="8" xfId="1" quotePrefix="1" applyFont="1" applyBorder="1" applyAlignment="1">
      <alignment horizontal="left" vertical="center" wrapText="1"/>
    </xf>
    <xf numFmtId="49" fontId="15" fillId="0" borderId="8" xfId="1" quotePrefix="1" applyNumberFormat="1" applyFont="1" applyBorder="1" applyAlignment="1">
      <alignment horizontal="left" vertical="center"/>
    </xf>
    <xf numFmtId="0" fontId="12" fillId="0" borderId="0" xfId="1" quotePrefix="1" applyFont="1" applyAlignment="1">
      <alignment horizontal="center" vertical="center"/>
    </xf>
    <xf numFmtId="0" fontId="12" fillId="0" borderId="0" xfId="1" applyFont="1" applyAlignment="1">
      <alignment horizontal="center" vertical="center"/>
    </xf>
    <xf numFmtId="0" fontId="10" fillId="0" borderId="0" xfId="1" quotePrefix="1" applyFont="1" applyBorder="1" applyAlignment="1">
      <alignment horizontal="right" vertical="center"/>
    </xf>
    <xf numFmtId="0" fontId="10" fillId="0" borderId="5" xfId="1" quotePrefix="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5"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381000</xdr:colOff>
      <xdr:row>9</xdr:row>
      <xdr:rowOff>133350</xdr:rowOff>
    </xdr:from>
    <xdr:to>
      <xdr:col>2</xdr:col>
      <xdr:colOff>581025</xdr:colOff>
      <xdr:row>11</xdr:row>
      <xdr:rowOff>219075</xdr:rowOff>
    </xdr:to>
    <xdr:sp macro="" textlink="">
      <xdr:nvSpPr>
        <xdr:cNvPr id="2" name="テキスト ボックス 1"/>
        <xdr:cNvSpPr txBox="1"/>
      </xdr:nvSpPr>
      <xdr:spPr>
        <a:xfrm>
          <a:off x="1476375" y="2333625"/>
          <a:ext cx="1104900" cy="657225"/>
        </a:xfrm>
        <a:prstGeom prst="rect">
          <a:avLst/>
        </a:prstGeom>
        <a:solidFill>
          <a:schemeClr val="accent6">
            <a:lumMod val="40000"/>
            <a:lumOff val="6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solidFill>
                <a:schemeClr val="accent6">
                  <a:lumMod val="50000"/>
                </a:schemeClr>
              </a:solidFill>
              <a:latin typeface="游明朝" panose="02020400000000000000" pitchFamily="18" charset="-128"/>
              <a:ea typeface="游明朝" panose="02020400000000000000" pitchFamily="18" charset="-128"/>
            </a:rPr>
            <a:t>予算書と同じ</a:t>
          </a:r>
        </a:p>
      </xdr:txBody>
    </xdr:sp>
    <xdr:clientData/>
  </xdr:twoCellAnchor>
  <xdr:twoCellAnchor>
    <xdr:from>
      <xdr:col>1</xdr:col>
      <xdr:colOff>342900</xdr:colOff>
      <xdr:row>23</xdr:row>
      <xdr:rowOff>133350</xdr:rowOff>
    </xdr:from>
    <xdr:to>
      <xdr:col>2</xdr:col>
      <xdr:colOff>542925</xdr:colOff>
      <xdr:row>25</xdr:row>
      <xdr:rowOff>219075</xdr:rowOff>
    </xdr:to>
    <xdr:sp macro="" textlink="">
      <xdr:nvSpPr>
        <xdr:cNvPr id="3" name="テキスト ボックス 2"/>
        <xdr:cNvSpPr txBox="1"/>
      </xdr:nvSpPr>
      <xdr:spPr>
        <a:xfrm>
          <a:off x="1438275" y="6124575"/>
          <a:ext cx="1104900" cy="657225"/>
        </a:xfrm>
        <a:prstGeom prst="rect">
          <a:avLst/>
        </a:prstGeom>
        <a:solidFill>
          <a:schemeClr val="accent6">
            <a:lumMod val="40000"/>
            <a:lumOff val="6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solidFill>
                <a:schemeClr val="accent6">
                  <a:lumMod val="50000"/>
                </a:schemeClr>
              </a:solidFill>
              <a:latin typeface="游明朝" panose="02020400000000000000" pitchFamily="18" charset="-128"/>
              <a:ea typeface="游明朝" panose="02020400000000000000" pitchFamily="18" charset="-128"/>
            </a:rPr>
            <a:t>予算書と同じ</a:t>
          </a:r>
        </a:p>
      </xdr:txBody>
    </xdr:sp>
    <xdr:clientData/>
  </xdr:twoCellAnchor>
  <xdr:twoCellAnchor>
    <xdr:from>
      <xdr:col>4</xdr:col>
      <xdr:colOff>314325</xdr:colOff>
      <xdr:row>12</xdr:row>
      <xdr:rowOff>57150</xdr:rowOff>
    </xdr:from>
    <xdr:to>
      <xdr:col>5</xdr:col>
      <xdr:colOff>1714499</xdr:colOff>
      <xdr:row>13</xdr:row>
      <xdr:rowOff>180976</xdr:rowOff>
    </xdr:to>
    <xdr:sp macro="" textlink="">
      <xdr:nvSpPr>
        <xdr:cNvPr id="4" name="テキスト ボックス 3"/>
        <xdr:cNvSpPr txBox="1"/>
      </xdr:nvSpPr>
      <xdr:spPr>
        <a:xfrm>
          <a:off x="4124325" y="3114675"/>
          <a:ext cx="2305049" cy="409576"/>
        </a:xfrm>
        <a:prstGeom prst="rect">
          <a:avLst/>
        </a:prstGeom>
        <a:solidFill>
          <a:schemeClr val="accent2">
            <a:lumMod val="40000"/>
            <a:lumOff val="6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solidFill>
                <a:srgbClr val="C00000"/>
              </a:solidFill>
              <a:latin typeface="游明朝" panose="02020400000000000000" pitchFamily="18" charset="-128"/>
              <a:ea typeface="游明朝" panose="02020400000000000000" pitchFamily="18" charset="-128"/>
            </a:rPr>
            <a:t>収入合計＝支出合計＝市補助金額</a:t>
          </a:r>
        </a:p>
      </xdr:txBody>
    </xdr:sp>
    <xdr:clientData/>
  </xdr:twoCellAnchor>
  <xdr:twoCellAnchor>
    <xdr:from>
      <xdr:col>4</xdr:col>
      <xdr:colOff>685800</xdr:colOff>
      <xdr:row>13</xdr:row>
      <xdr:rowOff>95250</xdr:rowOff>
    </xdr:from>
    <xdr:to>
      <xdr:col>4</xdr:col>
      <xdr:colOff>781050</xdr:colOff>
      <xdr:row>14</xdr:row>
      <xdr:rowOff>66675</xdr:rowOff>
    </xdr:to>
    <xdr:cxnSp macro="">
      <xdr:nvCxnSpPr>
        <xdr:cNvPr id="5" name="直線矢印コネクタ 4"/>
        <xdr:cNvCxnSpPr/>
      </xdr:nvCxnSpPr>
      <xdr:spPr>
        <a:xfrm flipH="1">
          <a:off x="4495800" y="3438525"/>
          <a:ext cx="95250" cy="257175"/>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476250</xdr:colOff>
      <xdr:row>13</xdr:row>
      <xdr:rowOff>85725</xdr:rowOff>
    </xdr:from>
    <xdr:to>
      <xdr:col>5</xdr:col>
      <xdr:colOff>457200</xdr:colOff>
      <xdr:row>28</xdr:row>
      <xdr:rowOff>257175</xdr:rowOff>
    </xdr:to>
    <xdr:cxnSp macro="">
      <xdr:nvCxnSpPr>
        <xdr:cNvPr id="6" name="直線矢印コネクタ 5"/>
        <xdr:cNvCxnSpPr/>
      </xdr:nvCxnSpPr>
      <xdr:spPr>
        <a:xfrm flipH="1">
          <a:off x="4286250" y="3429000"/>
          <a:ext cx="885825" cy="4248150"/>
        </a:xfrm>
        <a:prstGeom prst="straightConnector1">
          <a:avLst/>
        </a:prstGeom>
        <a:ln>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781051</xdr:colOff>
      <xdr:row>25</xdr:row>
      <xdr:rowOff>114301</xdr:rowOff>
    </xdr:from>
    <xdr:to>
      <xdr:col>5</xdr:col>
      <xdr:colOff>1724026</xdr:colOff>
      <xdr:row>28</xdr:row>
      <xdr:rowOff>85725</xdr:rowOff>
    </xdr:to>
    <xdr:sp macro="" textlink="">
      <xdr:nvSpPr>
        <xdr:cNvPr id="7" name="テキスト ボックス 6"/>
        <xdr:cNvSpPr txBox="1"/>
      </xdr:nvSpPr>
      <xdr:spPr>
        <a:xfrm>
          <a:off x="4591051" y="6677026"/>
          <a:ext cx="1847850" cy="828674"/>
        </a:xfrm>
        <a:prstGeom prst="rect">
          <a:avLst/>
        </a:prstGeom>
        <a:solidFill>
          <a:schemeClr val="accent5">
            <a:lumMod val="40000"/>
            <a:lumOff val="6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solidFill>
                <a:schemeClr val="accent5">
                  <a:lumMod val="50000"/>
                </a:schemeClr>
              </a:solidFill>
              <a:latin typeface="游明朝" panose="02020400000000000000" pitchFamily="18" charset="-128"/>
              <a:ea typeface="游明朝" panose="02020400000000000000" pitchFamily="18" charset="-128"/>
            </a:rPr>
            <a:t>収入合計＝支出合計</a:t>
          </a:r>
          <a:endParaRPr kumimoji="1" lang="en-US" altLang="ja-JP" sz="1100">
            <a:solidFill>
              <a:schemeClr val="accent5">
                <a:lumMod val="50000"/>
              </a:schemeClr>
            </a:solidFill>
            <a:latin typeface="游明朝" panose="02020400000000000000" pitchFamily="18" charset="-128"/>
            <a:ea typeface="游明朝" panose="02020400000000000000" pitchFamily="18" charset="-128"/>
          </a:endParaRPr>
        </a:p>
        <a:p>
          <a:pPr algn="ctr"/>
          <a:r>
            <a:rPr kumimoji="1" lang="ja-JP" altLang="en-US" sz="800">
              <a:solidFill>
                <a:schemeClr val="accent5">
                  <a:lumMod val="50000"/>
                </a:schemeClr>
              </a:solidFill>
              <a:latin typeface="游明朝" panose="02020400000000000000" pitchFamily="18" charset="-128"/>
              <a:ea typeface="游明朝" panose="02020400000000000000" pitchFamily="18" charset="-128"/>
            </a:rPr>
            <a:t>または</a:t>
          </a:r>
          <a:endParaRPr kumimoji="1" lang="en-US" altLang="ja-JP" sz="800">
            <a:solidFill>
              <a:schemeClr val="accent5">
                <a:lumMod val="50000"/>
              </a:schemeClr>
            </a:solidFill>
            <a:latin typeface="游明朝" panose="02020400000000000000" pitchFamily="18" charset="-128"/>
            <a:ea typeface="游明朝" panose="02020400000000000000" pitchFamily="18" charset="-128"/>
          </a:endParaRPr>
        </a:p>
        <a:p>
          <a:pPr algn="ctr"/>
          <a:r>
            <a:rPr kumimoji="1" lang="ja-JP" altLang="en-US" sz="800">
              <a:solidFill>
                <a:schemeClr val="accent5">
                  <a:lumMod val="50000"/>
                </a:schemeClr>
              </a:solidFill>
              <a:latin typeface="游明朝" panose="02020400000000000000" pitchFamily="18" charset="-128"/>
              <a:ea typeface="游明朝" panose="02020400000000000000" pitchFamily="18" charset="-128"/>
            </a:rPr>
            <a:t>収入合計＝支出合計＋次年度繰越金</a:t>
          </a:r>
          <a:endParaRPr kumimoji="1" lang="en-US" altLang="ja-JP" sz="800">
            <a:solidFill>
              <a:schemeClr val="accent5">
                <a:lumMod val="50000"/>
              </a:schemeClr>
            </a:solidFill>
            <a:latin typeface="游明朝" panose="02020400000000000000" pitchFamily="18" charset="-128"/>
            <a:ea typeface="游明朝" panose="02020400000000000000" pitchFamily="18" charset="-128"/>
          </a:endParaRPr>
        </a:p>
      </xdr:txBody>
    </xdr:sp>
    <xdr:clientData/>
  </xdr:twoCellAnchor>
  <xdr:twoCellAnchor>
    <xdr:from>
      <xdr:col>3</xdr:col>
      <xdr:colOff>838202</xdr:colOff>
      <xdr:row>15</xdr:row>
      <xdr:rowOff>19051</xdr:rowOff>
    </xdr:from>
    <xdr:to>
      <xdr:col>5</xdr:col>
      <xdr:colOff>304800</xdr:colOff>
      <xdr:row>25</xdr:row>
      <xdr:rowOff>247650</xdr:rowOff>
    </xdr:to>
    <xdr:cxnSp macro="">
      <xdr:nvCxnSpPr>
        <xdr:cNvPr id="8" name="直線矢印コネクタ 7"/>
        <xdr:cNvCxnSpPr/>
      </xdr:nvCxnSpPr>
      <xdr:spPr>
        <a:xfrm flipH="1" flipV="1">
          <a:off x="3743327" y="3933826"/>
          <a:ext cx="1276348" cy="2876549"/>
        </a:xfrm>
        <a:prstGeom prst="straightConnector1">
          <a:avLst/>
        </a:prstGeom>
        <a:ln>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752477</xdr:colOff>
      <xdr:row>26</xdr:row>
      <xdr:rowOff>171450</xdr:rowOff>
    </xdr:from>
    <xdr:to>
      <xdr:col>5</xdr:col>
      <xdr:colOff>933450</xdr:colOff>
      <xdr:row>28</xdr:row>
      <xdr:rowOff>257175</xdr:rowOff>
    </xdr:to>
    <xdr:cxnSp macro="">
      <xdr:nvCxnSpPr>
        <xdr:cNvPr id="9" name="直線矢印コネクタ 8"/>
        <xdr:cNvCxnSpPr/>
      </xdr:nvCxnSpPr>
      <xdr:spPr>
        <a:xfrm flipH="1">
          <a:off x="3657602" y="7019925"/>
          <a:ext cx="1990723" cy="657225"/>
        </a:xfrm>
        <a:prstGeom prst="straightConnector1">
          <a:avLst/>
        </a:prstGeom>
        <a:ln>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876302</xdr:colOff>
      <xdr:row>27</xdr:row>
      <xdr:rowOff>228600</xdr:rowOff>
    </xdr:from>
    <xdr:to>
      <xdr:col>5</xdr:col>
      <xdr:colOff>1343025</xdr:colOff>
      <xdr:row>34</xdr:row>
      <xdr:rowOff>9525</xdr:rowOff>
    </xdr:to>
    <xdr:cxnSp macro="">
      <xdr:nvCxnSpPr>
        <xdr:cNvPr id="10" name="直線矢印コネクタ 9"/>
        <xdr:cNvCxnSpPr/>
      </xdr:nvCxnSpPr>
      <xdr:spPr>
        <a:xfrm flipH="1">
          <a:off x="3781427" y="7362825"/>
          <a:ext cx="2276473" cy="1552575"/>
        </a:xfrm>
        <a:prstGeom prst="straightConnector1">
          <a:avLst/>
        </a:prstGeom>
        <a:ln>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790576</xdr:colOff>
      <xdr:row>0</xdr:row>
      <xdr:rowOff>104775</xdr:rowOff>
    </xdr:from>
    <xdr:to>
      <xdr:col>5</xdr:col>
      <xdr:colOff>104776</xdr:colOff>
      <xdr:row>3</xdr:row>
      <xdr:rowOff>47625</xdr:rowOff>
    </xdr:to>
    <xdr:sp macro="" textlink="">
      <xdr:nvSpPr>
        <xdr:cNvPr id="11" name="テキスト ボックス 10"/>
        <xdr:cNvSpPr txBox="1"/>
      </xdr:nvSpPr>
      <xdr:spPr>
        <a:xfrm>
          <a:off x="3695701" y="104775"/>
          <a:ext cx="1123950" cy="5810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2400">
              <a:solidFill>
                <a:srgbClr val="FF0000"/>
              </a:solidFill>
              <a:latin typeface="游明朝" panose="02020400000000000000" pitchFamily="18" charset="-128"/>
              <a:ea typeface="游明朝" panose="02020400000000000000" pitchFamily="18" charset="-128"/>
            </a:rPr>
            <a:t>記入例</a:t>
          </a:r>
        </a:p>
      </xdr:txBody>
    </xdr:sp>
    <xdr:clientData/>
  </xdr:twoCellAnchor>
  <xdr:twoCellAnchor>
    <xdr:from>
      <xdr:col>3</xdr:col>
      <xdr:colOff>895351</xdr:colOff>
      <xdr:row>29</xdr:row>
      <xdr:rowOff>9525</xdr:rowOff>
    </xdr:from>
    <xdr:to>
      <xdr:col>5</xdr:col>
      <xdr:colOff>76200</xdr:colOff>
      <xdr:row>30</xdr:row>
      <xdr:rowOff>28575</xdr:rowOff>
    </xdr:to>
    <xdr:sp macro="" textlink="">
      <xdr:nvSpPr>
        <xdr:cNvPr id="12" name="楕円 11"/>
        <xdr:cNvSpPr/>
      </xdr:nvSpPr>
      <xdr:spPr>
        <a:xfrm>
          <a:off x="3800476" y="7715250"/>
          <a:ext cx="990599"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247650</xdr:colOff>
      <xdr:row>30</xdr:row>
      <xdr:rowOff>133350</xdr:rowOff>
    </xdr:from>
    <xdr:to>
      <xdr:col>5</xdr:col>
      <xdr:colOff>1714500</xdr:colOff>
      <xdr:row>34</xdr:row>
      <xdr:rowOff>161926</xdr:rowOff>
    </xdr:to>
    <xdr:sp macro="" textlink="">
      <xdr:nvSpPr>
        <xdr:cNvPr id="13" name="テキスト ボックス 12"/>
        <xdr:cNvSpPr txBox="1"/>
      </xdr:nvSpPr>
      <xdr:spPr>
        <a:xfrm>
          <a:off x="4962525" y="8124825"/>
          <a:ext cx="1466850" cy="9429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a:solidFill>
                <a:srgbClr val="FF0000"/>
              </a:solidFill>
              <a:latin typeface="游明朝" panose="02020400000000000000" pitchFamily="18" charset="-128"/>
              <a:ea typeface="游明朝" panose="02020400000000000000" pitchFamily="18" charset="-128"/>
            </a:rPr>
            <a:t>補助対象経費の合計を</a:t>
          </a:r>
          <a:endParaRPr kumimoji="1" lang="en-US" altLang="ja-JP" sz="1000">
            <a:solidFill>
              <a:srgbClr val="FF0000"/>
            </a:solidFill>
            <a:latin typeface="游明朝" panose="02020400000000000000" pitchFamily="18" charset="-128"/>
            <a:ea typeface="游明朝" panose="02020400000000000000" pitchFamily="18" charset="-128"/>
          </a:endParaRPr>
        </a:p>
        <a:p>
          <a:pPr algn="ctr"/>
          <a:r>
            <a:rPr kumimoji="1" lang="ja-JP" altLang="en-US" sz="1000">
              <a:solidFill>
                <a:srgbClr val="FF0000"/>
              </a:solidFill>
              <a:latin typeface="游明朝" panose="02020400000000000000" pitchFamily="18" charset="-128"/>
              <a:ea typeface="游明朝" panose="02020400000000000000" pitchFamily="18" charset="-128"/>
            </a:rPr>
            <a:t>千円未満切捨て</a:t>
          </a:r>
          <a:endParaRPr kumimoji="1" lang="en-US" altLang="ja-JP" sz="1000">
            <a:solidFill>
              <a:srgbClr val="FF0000"/>
            </a:solidFill>
            <a:latin typeface="游明朝" panose="02020400000000000000" pitchFamily="18" charset="-128"/>
            <a:ea typeface="游明朝" panose="02020400000000000000" pitchFamily="18" charset="-128"/>
          </a:endParaRPr>
        </a:p>
        <a:p>
          <a:pPr algn="ctr"/>
          <a:r>
            <a:rPr kumimoji="1" lang="ja-JP" altLang="en-US" sz="1000">
              <a:solidFill>
                <a:srgbClr val="FF0000"/>
              </a:solidFill>
              <a:latin typeface="游明朝" panose="02020400000000000000" pitchFamily="18" charset="-128"/>
              <a:ea typeface="游明朝" panose="02020400000000000000" pitchFamily="18" charset="-128"/>
            </a:rPr>
            <a:t>（合計が上限額超過の</a:t>
          </a:r>
          <a:endParaRPr kumimoji="1" lang="en-US" altLang="ja-JP" sz="1000">
            <a:solidFill>
              <a:srgbClr val="FF0000"/>
            </a:solidFill>
            <a:latin typeface="游明朝" panose="02020400000000000000" pitchFamily="18" charset="-128"/>
            <a:ea typeface="游明朝" panose="02020400000000000000" pitchFamily="18" charset="-128"/>
          </a:endParaRPr>
        </a:p>
        <a:p>
          <a:pPr algn="ctr"/>
          <a:r>
            <a:rPr kumimoji="1" lang="ja-JP" altLang="en-US" sz="1000">
              <a:solidFill>
                <a:srgbClr val="FF0000"/>
              </a:solidFill>
              <a:latin typeface="游明朝" panose="02020400000000000000" pitchFamily="18" charset="-128"/>
              <a:ea typeface="游明朝" panose="02020400000000000000" pitchFamily="18" charset="-128"/>
            </a:rPr>
            <a:t>場合は上限額）</a:t>
          </a:r>
        </a:p>
      </xdr:txBody>
    </xdr:sp>
    <xdr:clientData/>
  </xdr:twoCellAnchor>
  <xdr:twoCellAnchor>
    <xdr:from>
      <xdr:col>4</xdr:col>
      <xdr:colOff>714375</xdr:colOff>
      <xdr:row>30</xdr:row>
      <xdr:rowOff>28575</xdr:rowOff>
    </xdr:from>
    <xdr:to>
      <xdr:col>5</xdr:col>
      <xdr:colOff>333376</xdr:colOff>
      <xdr:row>31</xdr:row>
      <xdr:rowOff>47626</xdr:rowOff>
    </xdr:to>
    <xdr:cxnSp macro="">
      <xdr:nvCxnSpPr>
        <xdr:cNvPr id="14" name="直線矢印コネクタ 13"/>
        <xdr:cNvCxnSpPr/>
      </xdr:nvCxnSpPr>
      <xdr:spPr>
        <a:xfrm flipH="1" flipV="1">
          <a:off x="4524375" y="8020050"/>
          <a:ext cx="523876" cy="24765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xdr:row>
      <xdr:rowOff>171450</xdr:rowOff>
    </xdr:from>
    <xdr:to>
      <xdr:col>5</xdr:col>
      <xdr:colOff>1123950</xdr:colOff>
      <xdr:row>12</xdr:row>
      <xdr:rowOff>133350</xdr:rowOff>
    </xdr:to>
    <xdr:sp macro="" textlink="">
      <xdr:nvSpPr>
        <xdr:cNvPr id="15" name="フリーフォーム 14"/>
        <xdr:cNvSpPr/>
      </xdr:nvSpPr>
      <xdr:spPr>
        <a:xfrm>
          <a:off x="3810000" y="1514475"/>
          <a:ext cx="2028825" cy="1676400"/>
        </a:xfrm>
        <a:custGeom>
          <a:avLst/>
          <a:gdLst>
            <a:gd name="connsiteX0" fmla="*/ 0 w 3209925"/>
            <a:gd name="connsiteY0" fmla="*/ 129187 h 2415187"/>
            <a:gd name="connsiteX1" fmla="*/ 2124075 w 3209925"/>
            <a:gd name="connsiteY1" fmla="*/ 253012 h 2415187"/>
            <a:gd name="connsiteX2" fmla="*/ 3209925 w 3209925"/>
            <a:gd name="connsiteY2" fmla="*/ 2415187 h 2415187"/>
            <a:gd name="connsiteX0" fmla="*/ 0 w 3171825"/>
            <a:gd name="connsiteY0" fmla="*/ 10174 h 3795799"/>
            <a:gd name="connsiteX1" fmla="*/ 2085975 w 3171825"/>
            <a:gd name="connsiteY1" fmla="*/ 1633624 h 3795799"/>
            <a:gd name="connsiteX2" fmla="*/ 3171825 w 3171825"/>
            <a:gd name="connsiteY2" fmla="*/ 3795799 h 3795799"/>
            <a:gd name="connsiteX0" fmla="*/ 0 w 3171825"/>
            <a:gd name="connsiteY0" fmla="*/ 0 h 3785625"/>
            <a:gd name="connsiteX1" fmla="*/ 2085975 w 3171825"/>
            <a:gd name="connsiteY1" fmla="*/ 1623450 h 3785625"/>
            <a:gd name="connsiteX2" fmla="*/ 3171825 w 3171825"/>
            <a:gd name="connsiteY2"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Lst>
          <a:ahLst/>
          <a:cxnLst>
            <a:cxn ang="0">
              <a:pos x="connsiteX0" y="connsiteY0"/>
            </a:cxn>
            <a:cxn ang="0">
              <a:pos x="connsiteX1" y="connsiteY1"/>
            </a:cxn>
          </a:cxnLst>
          <a:rect l="l" t="t" r="r" b="b"/>
          <a:pathLst>
            <a:path w="3171825" h="3785625">
              <a:moveTo>
                <a:pt x="0" y="0"/>
              </a:moveTo>
              <a:cubicBezTo>
                <a:pt x="2009775" y="283172"/>
                <a:pt x="3000375" y="1024124"/>
                <a:pt x="3171825" y="3785625"/>
              </a:cubicBezTo>
            </a:path>
          </a:pathLst>
        </a:custGeom>
        <a:noFill/>
        <a:ln>
          <a:solidFill>
            <a:schemeClr val="accent2"/>
          </a:solidFill>
          <a:headEnd type="triangle" w="med" len="med"/>
          <a:tailEnd type="none" w="med" len="med"/>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866775</xdr:colOff>
      <xdr:row>6</xdr:row>
      <xdr:rowOff>152400</xdr:rowOff>
    </xdr:from>
    <xdr:to>
      <xdr:col>5</xdr:col>
      <xdr:colOff>1228725</xdr:colOff>
      <xdr:row>12</xdr:row>
      <xdr:rowOff>133350</xdr:rowOff>
    </xdr:to>
    <xdr:sp macro="" textlink="">
      <xdr:nvSpPr>
        <xdr:cNvPr id="16" name="フリーフォーム 15"/>
        <xdr:cNvSpPr/>
      </xdr:nvSpPr>
      <xdr:spPr>
        <a:xfrm>
          <a:off x="4676775" y="1495425"/>
          <a:ext cx="1266825" cy="1695450"/>
        </a:xfrm>
        <a:custGeom>
          <a:avLst/>
          <a:gdLst>
            <a:gd name="connsiteX0" fmla="*/ 0 w 3209925"/>
            <a:gd name="connsiteY0" fmla="*/ 129187 h 2415187"/>
            <a:gd name="connsiteX1" fmla="*/ 2124075 w 3209925"/>
            <a:gd name="connsiteY1" fmla="*/ 253012 h 2415187"/>
            <a:gd name="connsiteX2" fmla="*/ 3209925 w 3209925"/>
            <a:gd name="connsiteY2" fmla="*/ 2415187 h 2415187"/>
            <a:gd name="connsiteX0" fmla="*/ 0 w 3171825"/>
            <a:gd name="connsiteY0" fmla="*/ 10174 h 3795799"/>
            <a:gd name="connsiteX1" fmla="*/ 2085975 w 3171825"/>
            <a:gd name="connsiteY1" fmla="*/ 1633624 h 3795799"/>
            <a:gd name="connsiteX2" fmla="*/ 3171825 w 3171825"/>
            <a:gd name="connsiteY2" fmla="*/ 3795799 h 3795799"/>
            <a:gd name="connsiteX0" fmla="*/ 0 w 3171825"/>
            <a:gd name="connsiteY0" fmla="*/ 0 h 3785625"/>
            <a:gd name="connsiteX1" fmla="*/ 2085975 w 3171825"/>
            <a:gd name="connsiteY1" fmla="*/ 1623450 h 3785625"/>
            <a:gd name="connsiteX2" fmla="*/ 3171825 w 3171825"/>
            <a:gd name="connsiteY2"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 name="connsiteX0" fmla="*/ 0 w 3171825"/>
            <a:gd name="connsiteY0" fmla="*/ 0 h 3785625"/>
            <a:gd name="connsiteX1" fmla="*/ 3171825 w 3171825"/>
            <a:gd name="connsiteY1" fmla="*/ 3785625 h 3785625"/>
          </a:gdLst>
          <a:ahLst/>
          <a:cxnLst>
            <a:cxn ang="0">
              <a:pos x="connsiteX0" y="connsiteY0"/>
            </a:cxn>
            <a:cxn ang="0">
              <a:pos x="connsiteX1" y="connsiteY1"/>
            </a:cxn>
          </a:cxnLst>
          <a:rect l="l" t="t" r="r" b="b"/>
          <a:pathLst>
            <a:path w="3171825" h="3785625">
              <a:moveTo>
                <a:pt x="0" y="0"/>
              </a:moveTo>
              <a:cubicBezTo>
                <a:pt x="2009775" y="283172"/>
                <a:pt x="3000375" y="1024124"/>
                <a:pt x="3171825" y="3785625"/>
              </a:cubicBezTo>
            </a:path>
          </a:pathLst>
        </a:custGeom>
        <a:noFill/>
        <a:ln>
          <a:solidFill>
            <a:schemeClr val="accent2"/>
          </a:solidFill>
          <a:headEnd type="triangle" w="med" len="med"/>
          <a:tailEnd type="none" w="med" len="med"/>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176221</xdr:colOff>
      <xdr:row>20</xdr:row>
      <xdr:rowOff>176200</xdr:rowOff>
    </xdr:from>
    <xdr:to>
      <xdr:col>6</xdr:col>
      <xdr:colOff>324960</xdr:colOff>
      <xdr:row>21</xdr:row>
      <xdr:rowOff>320773</xdr:rowOff>
    </xdr:to>
    <xdr:grpSp>
      <xdr:nvGrpSpPr>
        <xdr:cNvPr id="2" name="グループ化 1">
          <a:extLst>
            <a:ext uri="{FF2B5EF4-FFF2-40B4-BE49-F238E27FC236}">
              <a16:creationId xmlns:a16="http://schemas.microsoft.com/office/drawing/2014/main" id="{233160EB-FC48-498A-9AC7-24451D186560}"/>
            </a:ext>
          </a:extLst>
        </xdr:cNvPr>
        <xdr:cNvGrpSpPr/>
      </xdr:nvGrpSpPr>
      <xdr:grpSpPr>
        <a:xfrm>
          <a:off x="5995996" y="4938700"/>
          <a:ext cx="148739" cy="658923"/>
          <a:chOff x="5595946" y="7936588"/>
          <a:chExt cx="148739" cy="601208"/>
        </a:xfrm>
      </xdr:grpSpPr>
      <xdr:sp macro="" textlink="">
        <xdr:nvSpPr>
          <xdr:cNvPr id="3" name="Rectangle 3">
            <a:extLst>
              <a:ext uri="{FF2B5EF4-FFF2-40B4-BE49-F238E27FC236}">
                <a16:creationId xmlns:a16="http://schemas.microsoft.com/office/drawing/2014/main" id="{A69398C9-4E7C-40E2-91DA-8265897E0ABE}"/>
              </a:ext>
            </a:extLst>
          </xdr:cNvPr>
          <xdr:cNvSpPr>
            <a:spLocks noChangeArrowheads="1"/>
          </xdr:cNvSpPr>
        </xdr:nvSpPr>
        <xdr:spPr bwMode="auto">
          <a:xfrm>
            <a:off x="5595946" y="7936588"/>
            <a:ext cx="144000" cy="131387"/>
          </a:xfrm>
          <a:prstGeom prst="rect">
            <a:avLst/>
          </a:prstGeom>
          <a:noFill/>
          <a:ln w="3175">
            <a:solidFill>
              <a:schemeClr val="bg1">
                <a:lumMod val="65000"/>
              </a:schemeClr>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 name="Oval 4">
            <a:extLst>
              <a:ext uri="{FF2B5EF4-FFF2-40B4-BE49-F238E27FC236}">
                <a16:creationId xmlns:a16="http://schemas.microsoft.com/office/drawing/2014/main" id="{2BF6EBB9-0B57-4584-B0DD-C56A0DA245BE}"/>
              </a:ext>
            </a:extLst>
          </xdr:cNvPr>
          <xdr:cNvSpPr>
            <a:spLocks noChangeArrowheads="1"/>
          </xdr:cNvSpPr>
        </xdr:nvSpPr>
        <xdr:spPr bwMode="auto">
          <a:xfrm>
            <a:off x="5600685" y="8406409"/>
            <a:ext cx="144000" cy="131387"/>
          </a:xfrm>
          <a:prstGeom prst="ellipse">
            <a:avLst/>
          </a:prstGeom>
          <a:noFill/>
          <a:ln w="3175">
            <a:solidFill>
              <a:schemeClr val="bg1">
                <a:lumMod val="65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6</xdr:col>
      <xdr:colOff>176221</xdr:colOff>
      <xdr:row>32</xdr:row>
      <xdr:rowOff>185728</xdr:rowOff>
    </xdr:from>
    <xdr:to>
      <xdr:col>6</xdr:col>
      <xdr:colOff>329723</xdr:colOff>
      <xdr:row>33</xdr:row>
      <xdr:rowOff>325538</xdr:rowOff>
    </xdr:to>
    <xdr:grpSp>
      <xdr:nvGrpSpPr>
        <xdr:cNvPr id="5" name="グループ化 4">
          <a:extLst>
            <a:ext uri="{FF2B5EF4-FFF2-40B4-BE49-F238E27FC236}">
              <a16:creationId xmlns:a16="http://schemas.microsoft.com/office/drawing/2014/main" id="{D8B6AC73-2C41-43C5-B4B0-D43FD5CFBC0D}"/>
            </a:ext>
          </a:extLst>
        </xdr:cNvPr>
        <xdr:cNvGrpSpPr/>
      </xdr:nvGrpSpPr>
      <xdr:grpSpPr>
        <a:xfrm>
          <a:off x="5995996" y="8301028"/>
          <a:ext cx="153502" cy="654160"/>
          <a:chOff x="5595946" y="7936588"/>
          <a:chExt cx="153502" cy="596862"/>
        </a:xfrm>
      </xdr:grpSpPr>
      <xdr:sp macro="" textlink="">
        <xdr:nvSpPr>
          <xdr:cNvPr id="6" name="Rectangle 3">
            <a:extLst>
              <a:ext uri="{FF2B5EF4-FFF2-40B4-BE49-F238E27FC236}">
                <a16:creationId xmlns:a16="http://schemas.microsoft.com/office/drawing/2014/main" id="{4FB1880D-5811-4F25-B75C-984887EDACF9}"/>
              </a:ext>
            </a:extLst>
          </xdr:cNvPr>
          <xdr:cNvSpPr>
            <a:spLocks noChangeArrowheads="1"/>
          </xdr:cNvSpPr>
        </xdr:nvSpPr>
        <xdr:spPr bwMode="auto">
          <a:xfrm>
            <a:off x="5595946" y="7936588"/>
            <a:ext cx="144000" cy="131387"/>
          </a:xfrm>
          <a:prstGeom prst="rect">
            <a:avLst/>
          </a:prstGeom>
          <a:noFill/>
          <a:ln w="3175">
            <a:solidFill>
              <a:schemeClr val="bg1">
                <a:lumMod val="65000"/>
              </a:schemeClr>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7" name="Oval 4">
            <a:extLst>
              <a:ext uri="{FF2B5EF4-FFF2-40B4-BE49-F238E27FC236}">
                <a16:creationId xmlns:a16="http://schemas.microsoft.com/office/drawing/2014/main" id="{79327F62-0DD8-4B25-B675-ABE43521D96A}"/>
              </a:ext>
            </a:extLst>
          </xdr:cNvPr>
          <xdr:cNvSpPr>
            <a:spLocks noChangeArrowheads="1"/>
          </xdr:cNvSpPr>
        </xdr:nvSpPr>
        <xdr:spPr bwMode="auto">
          <a:xfrm>
            <a:off x="5605448" y="8402063"/>
            <a:ext cx="144000" cy="131387"/>
          </a:xfrm>
          <a:prstGeom prst="ellipse">
            <a:avLst/>
          </a:prstGeom>
          <a:noFill/>
          <a:ln w="3175">
            <a:solidFill>
              <a:schemeClr val="bg1">
                <a:lumMod val="65000"/>
              </a:schemeClr>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2"/>
  <sheetViews>
    <sheetView tabSelected="1" workbookViewId="0">
      <selection sqref="A1:C1"/>
    </sheetView>
  </sheetViews>
  <sheetFormatPr defaultColWidth="9" defaultRowHeight="18" customHeight="1" x14ac:dyDescent="0.15"/>
  <cols>
    <col min="1" max="1" width="4.125" style="66" customWidth="1"/>
    <col min="2" max="2" width="17.625" style="67" customWidth="1"/>
    <col min="3" max="3" width="2.125" style="67" customWidth="1"/>
    <col min="4" max="4" width="8.125" style="66" customWidth="1"/>
    <col min="5" max="5" width="12.625" style="67" customWidth="1"/>
    <col min="6" max="6" width="3.125" style="66" customWidth="1"/>
    <col min="7" max="7" width="15.375" style="67" customWidth="1"/>
    <col min="8" max="8" width="15.625" style="67" customWidth="1"/>
    <col min="9" max="9" width="3.125" style="66" customWidth="1"/>
    <col min="10" max="16384" width="9" style="67"/>
  </cols>
  <sheetData>
    <row r="1" spans="1:9" ht="21" customHeight="1" x14ac:dyDescent="0.15">
      <c r="A1" s="91"/>
      <c r="B1" s="91"/>
      <c r="C1" s="91"/>
    </row>
    <row r="2" spans="1:9" ht="30" customHeight="1" x14ac:dyDescent="0.15">
      <c r="A2" s="92" t="s">
        <v>81</v>
      </c>
      <c r="B2" s="92"/>
      <c r="C2" s="92"/>
      <c r="D2" s="92"/>
      <c r="E2" s="92"/>
      <c r="F2" s="92"/>
      <c r="G2" s="92"/>
      <c r="H2" s="92"/>
      <c r="I2" s="92"/>
    </row>
    <row r="3" spans="1:9" ht="15" customHeight="1" x14ac:dyDescent="0.15">
      <c r="A3" s="93"/>
      <c r="B3" s="93"/>
      <c r="C3" s="93"/>
      <c r="D3" s="93"/>
      <c r="E3" s="93"/>
      <c r="F3" s="93"/>
      <c r="G3" s="93"/>
      <c r="H3" s="93"/>
      <c r="I3" s="93"/>
    </row>
    <row r="4" spans="1:9" ht="21" customHeight="1" x14ac:dyDescent="0.15">
      <c r="G4" s="94" t="s">
        <v>82</v>
      </c>
      <c r="H4" s="94"/>
    </row>
    <row r="5" spans="1:9" ht="15" customHeight="1" x14ac:dyDescent="0.15">
      <c r="A5" s="93"/>
      <c r="B5" s="93"/>
      <c r="C5" s="93"/>
      <c r="D5" s="93"/>
      <c r="E5" s="93"/>
      <c r="F5" s="93"/>
      <c r="G5" s="93"/>
      <c r="H5" s="93"/>
      <c r="I5" s="93"/>
    </row>
    <row r="6" spans="1:9" ht="21" customHeight="1" x14ac:dyDescent="0.15">
      <c r="A6" s="91" t="s">
        <v>8</v>
      </c>
      <c r="B6" s="91"/>
      <c r="C6" s="91"/>
      <c r="D6" s="67"/>
    </row>
    <row r="7" spans="1:9" ht="21" customHeight="1" x14ac:dyDescent="0.15">
      <c r="A7" s="68"/>
      <c r="B7" s="68"/>
      <c r="C7" s="68"/>
      <c r="D7" s="67"/>
      <c r="F7" s="69" t="s">
        <v>9</v>
      </c>
    </row>
    <row r="8" spans="1:9" ht="40.5" customHeight="1" x14ac:dyDescent="0.15">
      <c r="E8" s="70" t="s">
        <v>24</v>
      </c>
      <c r="F8" s="95"/>
      <c r="G8" s="96"/>
      <c r="H8" s="96"/>
      <c r="I8" s="96"/>
    </row>
    <row r="9" spans="1:9" ht="40.5" customHeight="1" x14ac:dyDescent="0.15">
      <c r="E9" s="71" t="s">
        <v>23</v>
      </c>
      <c r="F9" s="97"/>
      <c r="G9" s="97"/>
      <c r="H9" s="97"/>
      <c r="I9" s="97"/>
    </row>
    <row r="10" spans="1:9" ht="40.5" customHeight="1" x14ac:dyDescent="0.15">
      <c r="E10" s="71" t="s">
        <v>22</v>
      </c>
      <c r="F10" s="90"/>
      <c r="G10" s="90"/>
      <c r="H10" s="90"/>
      <c r="I10" s="72" t="s">
        <v>55</v>
      </c>
    </row>
    <row r="11" spans="1:9" ht="40.5" customHeight="1" x14ac:dyDescent="0.15">
      <c r="E11" s="70" t="s">
        <v>25</v>
      </c>
      <c r="F11" s="82"/>
      <c r="G11" s="82"/>
      <c r="H11" s="82"/>
      <c r="I11" s="82"/>
    </row>
    <row r="12" spans="1:9" ht="21" customHeight="1" x14ac:dyDescent="0.15"/>
    <row r="13" spans="1:9" ht="42" customHeight="1" x14ac:dyDescent="0.15">
      <c r="A13" s="98" t="s">
        <v>84</v>
      </c>
      <c r="B13" s="98"/>
      <c r="C13" s="98"/>
      <c r="D13" s="98"/>
      <c r="E13" s="98"/>
      <c r="F13" s="98"/>
      <c r="G13" s="98"/>
      <c r="H13" s="98"/>
      <c r="I13" s="98"/>
    </row>
    <row r="14" spans="1:9" ht="12" customHeight="1" x14ac:dyDescent="0.15"/>
    <row r="15" spans="1:9" ht="36" customHeight="1" x14ac:dyDescent="0.15">
      <c r="A15" s="73" t="s">
        <v>3</v>
      </c>
      <c r="B15" s="74" t="s">
        <v>1</v>
      </c>
      <c r="C15" s="75"/>
      <c r="D15" s="90" t="s">
        <v>83</v>
      </c>
      <c r="E15" s="90"/>
      <c r="F15" s="90"/>
      <c r="G15" s="90"/>
      <c r="H15" s="90"/>
      <c r="I15" s="76"/>
    </row>
    <row r="16" spans="1:9" ht="45" customHeight="1" x14ac:dyDescent="0.15">
      <c r="A16" s="73" t="s">
        <v>4</v>
      </c>
      <c r="B16" s="74" t="s">
        <v>2</v>
      </c>
      <c r="C16" s="77"/>
      <c r="D16" s="84"/>
      <c r="E16" s="84"/>
      <c r="F16" s="84"/>
      <c r="G16" s="84"/>
      <c r="H16" s="84"/>
      <c r="I16" s="85"/>
    </row>
    <row r="17" spans="1:9" ht="36" customHeight="1" x14ac:dyDescent="0.15">
      <c r="A17" s="73" t="s">
        <v>12</v>
      </c>
      <c r="B17" s="74" t="s">
        <v>11</v>
      </c>
      <c r="C17" s="77" t="s">
        <v>10</v>
      </c>
      <c r="D17" s="86"/>
      <c r="E17" s="86"/>
      <c r="F17" s="86"/>
      <c r="G17" s="86"/>
      <c r="H17" s="86"/>
      <c r="I17" s="87"/>
    </row>
    <row r="18" spans="1:9" ht="36" customHeight="1" x14ac:dyDescent="0.15">
      <c r="A18" s="73" t="s">
        <v>13</v>
      </c>
      <c r="B18" s="78" t="s">
        <v>16</v>
      </c>
      <c r="C18" s="77" t="s">
        <v>10</v>
      </c>
      <c r="D18" s="86"/>
      <c r="E18" s="86"/>
      <c r="F18" s="86"/>
      <c r="G18" s="86"/>
      <c r="H18" s="86"/>
      <c r="I18" s="87"/>
    </row>
    <row r="19" spans="1:9" ht="45" customHeight="1" x14ac:dyDescent="0.15">
      <c r="A19" s="73" t="s">
        <v>14</v>
      </c>
      <c r="B19" s="78" t="s">
        <v>15</v>
      </c>
      <c r="C19" s="75"/>
      <c r="D19" s="88"/>
      <c r="E19" s="88"/>
      <c r="F19" s="88"/>
      <c r="G19" s="88"/>
      <c r="H19" s="88"/>
      <c r="I19" s="89"/>
    </row>
    <row r="20" spans="1:9" ht="36" customHeight="1" x14ac:dyDescent="0.15">
      <c r="A20" s="73" t="s">
        <v>17</v>
      </c>
      <c r="B20" s="78" t="s">
        <v>18</v>
      </c>
      <c r="C20" s="75"/>
      <c r="D20" s="88"/>
      <c r="E20" s="88"/>
      <c r="F20" s="88"/>
      <c r="G20" s="88"/>
      <c r="H20" s="88"/>
      <c r="I20" s="89"/>
    </row>
    <row r="21" spans="1:9" ht="150" customHeight="1" x14ac:dyDescent="0.15">
      <c r="A21" s="73" t="s">
        <v>19</v>
      </c>
      <c r="B21" s="79" t="s">
        <v>7</v>
      </c>
      <c r="C21" s="77" t="s">
        <v>10</v>
      </c>
      <c r="D21" s="88"/>
      <c r="E21" s="88"/>
      <c r="F21" s="88"/>
      <c r="G21" s="88"/>
      <c r="H21" s="88"/>
      <c r="I21" s="89"/>
    </row>
    <row r="22" spans="1:9" ht="36" customHeight="1" x14ac:dyDescent="0.15">
      <c r="A22" s="73" t="s">
        <v>20</v>
      </c>
      <c r="B22" s="74" t="s">
        <v>0</v>
      </c>
      <c r="C22" s="75"/>
      <c r="D22" s="82" t="s">
        <v>21</v>
      </c>
      <c r="E22" s="82"/>
      <c r="F22" s="82"/>
      <c r="G22" s="82"/>
      <c r="H22" s="82"/>
      <c r="I22" s="83"/>
    </row>
  </sheetData>
  <mergeCells count="19">
    <mergeCell ref="D15:H15"/>
    <mergeCell ref="A1:C1"/>
    <mergeCell ref="A2:I2"/>
    <mergeCell ref="A3:I3"/>
    <mergeCell ref="G4:H4"/>
    <mergeCell ref="A5:I5"/>
    <mergeCell ref="A6:C6"/>
    <mergeCell ref="F8:I8"/>
    <mergeCell ref="F9:I9"/>
    <mergeCell ref="F10:H10"/>
    <mergeCell ref="F11:I11"/>
    <mergeCell ref="A13:I13"/>
    <mergeCell ref="D22:I22"/>
    <mergeCell ref="D16:I16"/>
    <mergeCell ref="D17:I17"/>
    <mergeCell ref="D18:I18"/>
    <mergeCell ref="D19:I19"/>
    <mergeCell ref="D20:I20"/>
    <mergeCell ref="D21:I21"/>
  </mergeCells>
  <phoneticPr fontId="1"/>
  <printOptions horizontalCentered="1" verticalCentered="1"/>
  <pageMargins left="0.98425196850393704" right="0.98425196850393704"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5"/>
  <sheetViews>
    <sheetView workbookViewId="0"/>
  </sheetViews>
  <sheetFormatPr defaultRowHeight="18" x14ac:dyDescent="0.15"/>
  <cols>
    <col min="1" max="1" width="14.375" style="1" customWidth="1"/>
    <col min="2" max="5" width="11.875" style="1" customWidth="1"/>
    <col min="6" max="6" width="23" style="1" customWidth="1"/>
    <col min="7" max="16384" width="9" style="1"/>
  </cols>
  <sheetData>
    <row r="1" spans="1:6" x14ac:dyDescent="0.15">
      <c r="A1" s="1" t="s">
        <v>58</v>
      </c>
      <c r="F1" s="2" t="s">
        <v>59</v>
      </c>
    </row>
    <row r="2" spans="1:6" ht="24" x14ac:dyDescent="0.15">
      <c r="A2" s="102" t="s">
        <v>60</v>
      </c>
      <c r="B2" s="102"/>
      <c r="C2" s="102"/>
      <c r="D2" s="102"/>
      <c r="E2" s="102"/>
      <c r="F2" s="102"/>
    </row>
    <row r="3" spans="1:6" ht="8.25" customHeight="1" x14ac:dyDescent="0.15"/>
    <row r="4" spans="1:6" ht="19.5" x14ac:dyDescent="0.15">
      <c r="A4" s="3" t="s">
        <v>61</v>
      </c>
      <c r="F4" s="2" t="s">
        <v>62</v>
      </c>
    </row>
    <row r="5" spans="1:6" x14ac:dyDescent="0.15">
      <c r="A5" s="99" t="s">
        <v>63</v>
      </c>
      <c r="B5" s="101" t="s">
        <v>64</v>
      </c>
      <c r="C5" s="4"/>
      <c r="D5" s="101" t="s">
        <v>65</v>
      </c>
      <c r="E5" s="4"/>
      <c r="F5" s="99" t="s">
        <v>66</v>
      </c>
    </row>
    <row r="6" spans="1:6" x14ac:dyDescent="0.15">
      <c r="A6" s="100"/>
      <c r="B6" s="100"/>
      <c r="C6" s="5" t="s">
        <v>67</v>
      </c>
      <c r="D6" s="100"/>
      <c r="E6" s="5" t="s">
        <v>67</v>
      </c>
      <c r="F6" s="100"/>
    </row>
    <row r="7" spans="1:6" ht="22.5" customHeight="1" x14ac:dyDescent="0.15">
      <c r="A7" s="6" t="s">
        <v>68</v>
      </c>
      <c r="B7" s="7"/>
      <c r="C7" s="7"/>
      <c r="D7" s="7"/>
      <c r="E7" s="7"/>
      <c r="F7" s="8"/>
    </row>
    <row r="8" spans="1:6" ht="22.5" customHeight="1" x14ac:dyDescent="0.15">
      <c r="A8" s="6" t="s">
        <v>69</v>
      </c>
      <c r="B8" s="7"/>
      <c r="C8" s="7"/>
      <c r="D8" s="7"/>
      <c r="E8" s="7"/>
      <c r="F8" s="8"/>
    </row>
    <row r="9" spans="1:6" ht="22.5" customHeight="1" x14ac:dyDescent="0.15">
      <c r="A9" s="6"/>
      <c r="B9" s="7"/>
      <c r="C9" s="7"/>
      <c r="D9" s="7"/>
      <c r="E9" s="7"/>
      <c r="F9" s="8"/>
    </row>
    <row r="10" spans="1:6" ht="22.5" customHeight="1" x14ac:dyDescent="0.15">
      <c r="A10" s="6"/>
      <c r="B10" s="7"/>
      <c r="C10" s="7"/>
      <c r="D10" s="7"/>
      <c r="E10" s="7"/>
      <c r="F10" s="8"/>
    </row>
    <row r="11" spans="1:6" ht="22.5" customHeight="1" x14ac:dyDescent="0.15">
      <c r="A11" s="6"/>
      <c r="B11" s="7"/>
      <c r="C11" s="7"/>
      <c r="D11" s="7"/>
      <c r="E11" s="7"/>
      <c r="F11" s="8"/>
    </row>
    <row r="12" spans="1:6" ht="22.5" customHeight="1" x14ac:dyDescent="0.15">
      <c r="A12" s="6"/>
      <c r="B12" s="7"/>
      <c r="C12" s="7"/>
      <c r="D12" s="7"/>
      <c r="E12" s="7"/>
      <c r="F12" s="8"/>
    </row>
    <row r="13" spans="1:6" ht="22.5" customHeight="1" x14ac:dyDescent="0.15">
      <c r="A13" s="6"/>
      <c r="B13" s="7"/>
      <c r="C13" s="7"/>
      <c r="D13" s="7"/>
      <c r="E13" s="7"/>
      <c r="F13" s="8"/>
    </row>
    <row r="14" spans="1:6" ht="22.5" customHeight="1" thickBot="1" x14ac:dyDescent="0.2">
      <c r="A14" s="9"/>
      <c r="B14" s="10"/>
      <c r="C14" s="10"/>
      <c r="D14" s="10"/>
      <c r="E14" s="10"/>
      <c r="F14" s="11"/>
    </row>
    <row r="15" spans="1:6" ht="22.5" customHeight="1" thickTop="1" x14ac:dyDescent="0.15">
      <c r="A15" s="12" t="s">
        <v>70</v>
      </c>
      <c r="B15" s="13">
        <f>SUM(B7:B14)</f>
        <v>0</v>
      </c>
      <c r="C15" s="13">
        <f>SUM(C7:C14)</f>
        <v>0</v>
      </c>
      <c r="D15" s="13">
        <f>SUM(D7:D14)</f>
        <v>0</v>
      </c>
      <c r="E15" s="13">
        <f>SUM(E7:E14)</f>
        <v>0</v>
      </c>
      <c r="F15" s="14"/>
    </row>
    <row r="17" spans="1:6" ht="19.5" x14ac:dyDescent="0.15">
      <c r="A17" s="3" t="s">
        <v>71</v>
      </c>
      <c r="F17" s="2" t="s">
        <v>62</v>
      </c>
    </row>
    <row r="18" spans="1:6" x14ac:dyDescent="0.15">
      <c r="A18" s="99" t="s">
        <v>63</v>
      </c>
      <c r="B18" s="101" t="s">
        <v>64</v>
      </c>
      <c r="C18" s="4"/>
      <c r="D18" s="101" t="s">
        <v>65</v>
      </c>
      <c r="E18" s="4"/>
      <c r="F18" s="99" t="s">
        <v>66</v>
      </c>
    </row>
    <row r="19" spans="1:6" x14ac:dyDescent="0.15">
      <c r="A19" s="100"/>
      <c r="B19" s="100"/>
      <c r="C19" s="5" t="s">
        <v>72</v>
      </c>
      <c r="D19" s="100"/>
      <c r="E19" s="5" t="s">
        <v>72</v>
      </c>
      <c r="F19" s="100"/>
    </row>
    <row r="20" spans="1:6" ht="22.5" customHeight="1" x14ac:dyDescent="0.15">
      <c r="A20" s="8"/>
      <c r="B20" s="7"/>
      <c r="C20" s="7"/>
      <c r="D20" s="7"/>
      <c r="E20" s="7"/>
      <c r="F20" s="8"/>
    </row>
    <row r="21" spans="1:6" ht="22.5" customHeight="1" x14ac:dyDescent="0.15">
      <c r="A21" s="8"/>
      <c r="B21" s="7"/>
      <c r="C21" s="7"/>
      <c r="D21" s="7"/>
      <c r="E21" s="7"/>
      <c r="F21" s="8"/>
    </row>
    <row r="22" spans="1:6" ht="22.5" customHeight="1" x14ac:dyDescent="0.15">
      <c r="A22" s="8"/>
      <c r="B22" s="7"/>
      <c r="C22" s="7"/>
      <c r="D22" s="7"/>
      <c r="E22" s="7"/>
      <c r="F22" s="8"/>
    </row>
    <row r="23" spans="1:6" ht="22.5" customHeight="1" x14ac:dyDescent="0.15">
      <c r="A23" s="8"/>
      <c r="B23" s="7"/>
      <c r="C23" s="7"/>
      <c r="D23" s="7"/>
      <c r="E23" s="7"/>
      <c r="F23" s="8"/>
    </row>
    <row r="24" spans="1:6" ht="22.5" customHeight="1" x14ac:dyDescent="0.15">
      <c r="A24" s="8"/>
      <c r="B24" s="7"/>
      <c r="C24" s="7"/>
      <c r="D24" s="7"/>
      <c r="E24" s="7"/>
      <c r="F24" s="8"/>
    </row>
    <row r="25" spans="1:6" ht="22.5" customHeight="1" x14ac:dyDescent="0.15">
      <c r="A25" s="8"/>
      <c r="B25" s="7"/>
      <c r="C25" s="7"/>
      <c r="D25" s="7"/>
      <c r="E25" s="7"/>
      <c r="F25" s="8"/>
    </row>
    <row r="26" spans="1:6" ht="22.5" customHeight="1" x14ac:dyDescent="0.15">
      <c r="A26" s="8"/>
      <c r="B26" s="7"/>
      <c r="C26" s="7"/>
      <c r="D26" s="7"/>
      <c r="E26" s="7"/>
      <c r="F26" s="8"/>
    </row>
    <row r="27" spans="1:6" ht="22.5" customHeight="1" x14ac:dyDescent="0.15">
      <c r="A27" s="8"/>
      <c r="B27" s="7"/>
      <c r="C27" s="7"/>
      <c r="D27" s="7"/>
      <c r="E27" s="7"/>
      <c r="F27" s="8"/>
    </row>
    <row r="28" spans="1:6" ht="22.5" customHeight="1" x14ac:dyDescent="0.15">
      <c r="A28" s="8"/>
      <c r="B28" s="7"/>
      <c r="C28" s="7"/>
      <c r="D28" s="7"/>
      <c r="E28" s="7"/>
      <c r="F28" s="8"/>
    </row>
    <row r="29" spans="1:6" ht="22.5" customHeight="1" thickBot="1" x14ac:dyDescent="0.2">
      <c r="A29" s="11"/>
      <c r="B29" s="10"/>
      <c r="C29" s="10"/>
      <c r="D29" s="10"/>
      <c r="E29" s="10"/>
      <c r="F29" s="11"/>
    </row>
    <row r="30" spans="1:6" ht="22.5" customHeight="1" thickTop="1" x14ac:dyDescent="0.15">
      <c r="A30" s="12" t="s">
        <v>70</v>
      </c>
      <c r="B30" s="13">
        <f>SUM(B20:B29)</f>
        <v>0</v>
      </c>
      <c r="C30" s="13">
        <f>SUM(C20:C29)</f>
        <v>0</v>
      </c>
      <c r="D30" s="13">
        <f>SUM(D20:D29)</f>
        <v>0</v>
      </c>
      <c r="E30" s="13">
        <f>SUM(E20:E29)</f>
        <v>0</v>
      </c>
      <c r="F30" s="14" t="s">
        <v>73</v>
      </c>
    </row>
    <row r="32" spans="1:6" x14ac:dyDescent="0.15">
      <c r="A32" s="1" t="s">
        <v>74</v>
      </c>
    </row>
    <row r="33" spans="2:5" x14ac:dyDescent="0.15">
      <c r="B33" s="1">
        <v>1</v>
      </c>
      <c r="C33" s="1" t="s">
        <v>5</v>
      </c>
      <c r="D33" s="15">
        <f>D15</f>
        <v>0</v>
      </c>
    </row>
    <row r="34" spans="2:5" x14ac:dyDescent="0.15">
      <c r="B34" s="16">
        <v>2</v>
      </c>
      <c r="C34" s="16" t="s">
        <v>6</v>
      </c>
      <c r="D34" s="17">
        <f>+D30</f>
        <v>0</v>
      </c>
    </row>
    <row r="35" spans="2:5" x14ac:dyDescent="0.15">
      <c r="D35" s="15">
        <f>+D33-D34</f>
        <v>0</v>
      </c>
      <c r="E35" s="1" t="s">
        <v>75</v>
      </c>
    </row>
  </sheetData>
  <mergeCells count="9">
    <mergeCell ref="A18:A19"/>
    <mergeCell ref="B18:B19"/>
    <mergeCell ref="D18:D19"/>
    <mergeCell ref="F18:F19"/>
    <mergeCell ref="A2:F2"/>
    <mergeCell ref="A5:A6"/>
    <mergeCell ref="B5:B6"/>
    <mergeCell ref="D5:D6"/>
    <mergeCell ref="F5:F6"/>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35"/>
  <sheetViews>
    <sheetView zoomScaleNormal="100" workbookViewId="0"/>
  </sheetViews>
  <sheetFormatPr defaultRowHeight="18" x14ac:dyDescent="0.15"/>
  <cols>
    <col min="1" max="1" width="14.375" style="1" customWidth="1"/>
    <col min="2" max="5" width="11.875" style="1" customWidth="1"/>
    <col min="6" max="6" width="23" style="1" customWidth="1"/>
    <col min="7" max="16384" width="9" style="1"/>
  </cols>
  <sheetData>
    <row r="1" spans="1:6" x14ac:dyDescent="0.15">
      <c r="A1" s="1" t="s">
        <v>58</v>
      </c>
      <c r="F1" s="80" t="s">
        <v>59</v>
      </c>
    </row>
    <row r="2" spans="1:6" ht="24" x14ac:dyDescent="0.15">
      <c r="A2" s="102" t="s">
        <v>60</v>
      </c>
      <c r="B2" s="102"/>
      <c r="C2" s="102"/>
      <c r="D2" s="102"/>
      <c r="E2" s="102"/>
      <c r="F2" s="102"/>
    </row>
    <row r="3" spans="1:6" ht="8.25" customHeight="1" x14ac:dyDescent="0.15"/>
    <row r="4" spans="1:6" ht="19.5" x14ac:dyDescent="0.15">
      <c r="A4" s="3" t="s">
        <v>61</v>
      </c>
      <c r="F4" s="80" t="s">
        <v>62</v>
      </c>
    </row>
    <row r="5" spans="1:6" x14ac:dyDescent="0.15">
      <c r="A5" s="99" t="s">
        <v>63</v>
      </c>
      <c r="B5" s="103" t="s">
        <v>64</v>
      </c>
      <c r="C5" s="18"/>
      <c r="D5" s="101" t="s">
        <v>65</v>
      </c>
      <c r="E5" s="4"/>
      <c r="F5" s="99" t="s">
        <v>66</v>
      </c>
    </row>
    <row r="6" spans="1:6" x14ac:dyDescent="0.15">
      <c r="A6" s="100"/>
      <c r="B6" s="104"/>
      <c r="C6" s="19" t="s">
        <v>67</v>
      </c>
      <c r="D6" s="100"/>
      <c r="E6" s="5" t="s">
        <v>67</v>
      </c>
      <c r="F6" s="100"/>
    </row>
    <row r="7" spans="1:6" ht="22.5" customHeight="1" x14ac:dyDescent="0.15">
      <c r="A7" s="6" t="s">
        <v>68</v>
      </c>
      <c r="B7" s="20">
        <v>56000</v>
      </c>
      <c r="C7" s="20">
        <v>56000</v>
      </c>
      <c r="D7" s="21">
        <v>57000</v>
      </c>
      <c r="E7" s="21">
        <v>57000</v>
      </c>
      <c r="F7" s="8"/>
    </row>
    <row r="8" spans="1:6" ht="22.5" customHeight="1" x14ac:dyDescent="0.15">
      <c r="A8" s="6" t="s">
        <v>69</v>
      </c>
      <c r="B8" s="20">
        <v>258680</v>
      </c>
      <c r="C8" s="20">
        <v>0</v>
      </c>
      <c r="D8" s="7">
        <v>262500</v>
      </c>
      <c r="E8" s="7">
        <v>0</v>
      </c>
      <c r="F8" s="8"/>
    </row>
    <row r="9" spans="1:6" ht="22.5" customHeight="1" x14ac:dyDescent="0.15">
      <c r="A9" s="6"/>
      <c r="B9" s="20"/>
      <c r="C9" s="20"/>
      <c r="D9" s="7"/>
      <c r="E9" s="7"/>
      <c r="F9" s="8"/>
    </row>
    <row r="10" spans="1:6" ht="22.5" customHeight="1" x14ac:dyDescent="0.15">
      <c r="A10" s="6"/>
      <c r="B10" s="20"/>
      <c r="C10" s="20"/>
      <c r="D10" s="7"/>
      <c r="E10" s="7"/>
      <c r="F10" s="8"/>
    </row>
    <row r="11" spans="1:6" ht="22.5" customHeight="1" x14ac:dyDescent="0.15">
      <c r="A11" s="6"/>
      <c r="B11" s="20"/>
      <c r="C11" s="20"/>
      <c r="D11" s="7"/>
      <c r="E11" s="7"/>
      <c r="F11" s="8"/>
    </row>
    <row r="12" spans="1:6" ht="22.5" customHeight="1" x14ac:dyDescent="0.15">
      <c r="A12" s="6"/>
      <c r="B12" s="20"/>
      <c r="C12" s="20"/>
      <c r="D12" s="7"/>
      <c r="E12" s="7"/>
      <c r="F12" s="8"/>
    </row>
    <row r="13" spans="1:6" ht="22.5" customHeight="1" x14ac:dyDescent="0.15">
      <c r="A13" s="6"/>
      <c r="B13" s="20"/>
      <c r="C13" s="20"/>
      <c r="D13" s="7"/>
      <c r="E13" s="7"/>
      <c r="F13" s="8"/>
    </row>
    <row r="14" spans="1:6" ht="22.5" customHeight="1" thickBot="1" x14ac:dyDescent="0.2">
      <c r="A14" s="9"/>
      <c r="B14" s="22"/>
      <c r="C14" s="22"/>
      <c r="D14" s="10"/>
      <c r="E14" s="10"/>
      <c r="F14" s="11"/>
    </row>
    <row r="15" spans="1:6" ht="22.5" customHeight="1" thickTop="1" x14ac:dyDescent="0.15">
      <c r="A15" s="81" t="s">
        <v>70</v>
      </c>
      <c r="B15" s="23">
        <f>SUM(B7:B14)</f>
        <v>314680</v>
      </c>
      <c r="C15" s="23">
        <f t="shared" ref="C15:E15" si="0">SUM(C7:C14)</f>
        <v>56000</v>
      </c>
      <c r="D15" s="24">
        <f>SUM(D7:D14)</f>
        <v>319500</v>
      </c>
      <c r="E15" s="25">
        <f t="shared" si="0"/>
        <v>57000</v>
      </c>
      <c r="F15" s="26"/>
    </row>
    <row r="17" spans="1:6" ht="19.5" x14ac:dyDescent="0.15">
      <c r="A17" s="3" t="s">
        <v>71</v>
      </c>
      <c r="F17" s="80" t="s">
        <v>62</v>
      </c>
    </row>
    <row r="18" spans="1:6" x14ac:dyDescent="0.15">
      <c r="A18" s="99" t="s">
        <v>63</v>
      </c>
      <c r="B18" s="103" t="s">
        <v>64</v>
      </c>
      <c r="C18" s="18"/>
      <c r="D18" s="101" t="s">
        <v>65</v>
      </c>
      <c r="E18" s="4"/>
      <c r="F18" s="99" t="s">
        <v>66</v>
      </c>
    </row>
    <row r="19" spans="1:6" x14ac:dyDescent="0.15">
      <c r="A19" s="100"/>
      <c r="B19" s="104"/>
      <c r="C19" s="19" t="s">
        <v>72</v>
      </c>
      <c r="D19" s="100"/>
      <c r="E19" s="5" t="s">
        <v>72</v>
      </c>
      <c r="F19" s="100"/>
    </row>
    <row r="20" spans="1:6" ht="22.5" customHeight="1" x14ac:dyDescent="0.15">
      <c r="A20" s="6" t="s">
        <v>76</v>
      </c>
      <c r="B20" s="20">
        <v>149000</v>
      </c>
      <c r="C20" s="20">
        <f>B20/3</f>
        <v>49666.666666666664</v>
      </c>
      <c r="D20" s="7">
        <v>151000</v>
      </c>
      <c r="E20" s="7">
        <f>D20/3</f>
        <v>50333.333333333336</v>
      </c>
      <c r="F20" s="8"/>
    </row>
    <row r="21" spans="1:6" ht="22.5" customHeight="1" x14ac:dyDescent="0.15">
      <c r="A21" s="6" t="s">
        <v>77</v>
      </c>
      <c r="B21" s="20">
        <v>20000</v>
      </c>
      <c r="C21" s="20">
        <f>B21/3</f>
        <v>6666.666666666667</v>
      </c>
      <c r="D21" s="7">
        <v>20000</v>
      </c>
      <c r="E21" s="7">
        <f>D21/3</f>
        <v>6666.666666666667</v>
      </c>
      <c r="F21" s="8"/>
    </row>
    <row r="22" spans="1:6" ht="22.5" customHeight="1" x14ac:dyDescent="0.15">
      <c r="A22" s="6" t="s">
        <v>78</v>
      </c>
      <c r="B22" s="20">
        <v>145680</v>
      </c>
      <c r="C22" s="20">
        <v>0</v>
      </c>
      <c r="D22" s="7">
        <v>148500</v>
      </c>
      <c r="E22" s="7">
        <v>0</v>
      </c>
      <c r="F22" s="8"/>
    </row>
    <row r="23" spans="1:6" ht="22.5" customHeight="1" x14ac:dyDescent="0.15">
      <c r="A23" s="6"/>
      <c r="B23" s="20"/>
      <c r="C23" s="20"/>
      <c r="D23" s="7"/>
      <c r="E23" s="7"/>
      <c r="F23" s="8"/>
    </row>
    <row r="24" spans="1:6" ht="22.5" customHeight="1" x14ac:dyDescent="0.15">
      <c r="A24" s="6"/>
      <c r="B24" s="20"/>
      <c r="C24" s="20"/>
      <c r="D24" s="7"/>
      <c r="E24" s="7"/>
      <c r="F24" s="8"/>
    </row>
    <row r="25" spans="1:6" ht="22.5" customHeight="1" x14ac:dyDescent="0.15">
      <c r="A25" s="6"/>
      <c r="B25" s="20"/>
      <c r="C25" s="20"/>
      <c r="D25" s="7"/>
      <c r="E25" s="7"/>
      <c r="F25" s="8"/>
    </row>
    <row r="26" spans="1:6" ht="22.5" customHeight="1" x14ac:dyDescent="0.15">
      <c r="A26" s="6"/>
      <c r="B26" s="20"/>
      <c r="C26" s="20"/>
      <c r="D26" s="7"/>
      <c r="E26" s="7"/>
      <c r="F26" s="8"/>
    </row>
    <row r="27" spans="1:6" ht="22.5" customHeight="1" x14ac:dyDescent="0.15">
      <c r="A27" s="6"/>
      <c r="B27" s="20"/>
      <c r="C27" s="20"/>
      <c r="D27" s="7"/>
      <c r="E27" s="7"/>
      <c r="F27" s="8"/>
    </row>
    <row r="28" spans="1:6" ht="22.5" customHeight="1" x14ac:dyDescent="0.15">
      <c r="A28" s="6"/>
      <c r="B28" s="20"/>
      <c r="C28" s="20"/>
      <c r="D28" s="7"/>
      <c r="E28" s="7"/>
      <c r="F28" s="8"/>
    </row>
    <row r="29" spans="1:6" ht="22.5" customHeight="1" thickBot="1" x14ac:dyDescent="0.2">
      <c r="A29" s="9"/>
      <c r="B29" s="22"/>
      <c r="C29" s="22"/>
      <c r="D29" s="10"/>
      <c r="E29" s="10"/>
      <c r="F29" s="11"/>
    </row>
    <row r="30" spans="1:6" ht="22.5" customHeight="1" thickTop="1" x14ac:dyDescent="0.15">
      <c r="A30" s="81" t="s">
        <v>70</v>
      </c>
      <c r="B30" s="23">
        <f>SUM(B20:B29)</f>
        <v>314680</v>
      </c>
      <c r="C30" s="23">
        <f>ROUNDDOWN(SUM(C20:C29),-3)</f>
        <v>56000</v>
      </c>
      <c r="D30" s="24">
        <f t="shared" ref="D30" si="1">SUM(D20:D29)</f>
        <v>319500</v>
      </c>
      <c r="E30" s="25">
        <f>ROUNDDOWN(SUM(E20:E29),-3)</f>
        <v>57000</v>
      </c>
      <c r="F30" s="14" t="s">
        <v>73</v>
      </c>
    </row>
    <row r="32" spans="1:6" x14ac:dyDescent="0.15">
      <c r="A32" s="1" t="s">
        <v>74</v>
      </c>
    </row>
    <row r="33" spans="2:5" x14ac:dyDescent="0.15">
      <c r="B33" s="1">
        <v>1</v>
      </c>
      <c r="C33" s="1" t="s">
        <v>5</v>
      </c>
      <c r="D33" s="15">
        <f>D15</f>
        <v>319500</v>
      </c>
    </row>
    <row r="34" spans="2:5" x14ac:dyDescent="0.15">
      <c r="B34" s="16">
        <v>2</v>
      </c>
      <c r="C34" s="16" t="s">
        <v>6</v>
      </c>
      <c r="D34" s="17">
        <f>+D30</f>
        <v>319500</v>
      </c>
    </row>
    <row r="35" spans="2:5" x14ac:dyDescent="0.15">
      <c r="D35" s="27">
        <f>+D33-D34</f>
        <v>0</v>
      </c>
      <c r="E35" s="1" t="s">
        <v>75</v>
      </c>
    </row>
  </sheetData>
  <mergeCells count="9">
    <mergeCell ref="A2:F2"/>
    <mergeCell ref="A5:A6"/>
    <mergeCell ref="B5:B6"/>
    <mergeCell ref="D5:D6"/>
    <mergeCell ref="F5:F6"/>
    <mergeCell ref="A18:A19"/>
    <mergeCell ref="B18:B19"/>
    <mergeCell ref="D18:D19"/>
    <mergeCell ref="F18:F19"/>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1"/>
  <sheetViews>
    <sheetView zoomScaleNormal="100" workbookViewId="0"/>
  </sheetViews>
  <sheetFormatPr defaultColWidth="9" defaultRowHeight="18" x14ac:dyDescent="0.15"/>
  <cols>
    <col min="1" max="1" width="9.625" style="30" customWidth="1"/>
    <col min="2" max="2" width="13.625" style="29" customWidth="1"/>
    <col min="3" max="3" width="14.625" style="29" customWidth="1"/>
    <col min="4" max="4" width="5.625" style="29" customWidth="1"/>
    <col min="5" max="5" width="13.25" style="30" bestFit="1" customWidth="1"/>
    <col min="6" max="6" width="19.625" style="29" customWidth="1"/>
    <col min="7" max="7" width="6.625" style="29" customWidth="1"/>
    <col min="8" max="8" width="2.5" style="29" customWidth="1"/>
    <col min="9" max="9" width="2.625" style="29" customWidth="1"/>
    <col min="10" max="16384" width="9" style="29"/>
  </cols>
  <sheetData>
    <row r="1" spans="1:8" ht="15" customHeight="1" x14ac:dyDescent="0.15">
      <c r="A1" s="28" t="s">
        <v>54</v>
      </c>
    </row>
    <row r="2" spans="1:8" ht="39.75" customHeight="1" x14ac:dyDescent="0.15">
      <c r="A2" s="31"/>
      <c r="B2" s="139" t="s">
        <v>53</v>
      </c>
      <c r="C2" s="140"/>
      <c r="D2" s="140"/>
      <c r="E2" s="140"/>
      <c r="F2" s="140"/>
      <c r="G2" s="32"/>
    </row>
    <row r="3" spans="1:8" ht="9" customHeight="1" x14ac:dyDescent="0.15">
      <c r="A3" s="31"/>
      <c r="B3" s="33"/>
      <c r="C3" s="34"/>
      <c r="D3" s="34"/>
      <c r="E3" s="34"/>
      <c r="F3" s="34"/>
      <c r="G3" s="32"/>
    </row>
    <row r="4" spans="1:8" ht="18" customHeight="1" x14ac:dyDescent="0.15">
      <c r="A4" s="105" t="s">
        <v>52</v>
      </c>
      <c r="B4" s="105"/>
      <c r="C4" s="105"/>
      <c r="D4" s="35"/>
      <c r="E4" s="36"/>
      <c r="F4" s="141" t="s">
        <v>51</v>
      </c>
      <c r="G4" s="141"/>
      <c r="H4" s="37"/>
    </row>
    <row r="5" spans="1:8" ht="9.75" customHeight="1" x14ac:dyDescent="0.15"/>
    <row r="6" spans="1:8" s="39" customFormat="1" ht="18" customHeight="1" x14ac:dyDescent="0.15">
      <c r="A6" s="142" t="s">
        <v>50</v>
      </c>
      <c r="B6" s="143"/>
      <c r="C6" s="146"/>
      <c r="D6" s="147"/>
      <c r="E6" s="38" t="s">
        <v>49</v>
      </c>
      <c r="F6" s="147"/>
      <c r="G6" s="143" t="s">
        <v>48</v>
      </c>
    </row>
    <row r="7" spans="1:8" s="39" customFormat="1" ht="18" customHeight="1" x14ac:dyDescent="0.15">
      <c r="A7" s="144"/>
      <c r="B7" s="145"/>
      <c r="C7" s="144"/>
      <c r="D7" s="148"/>
      <c r="E7" s="40" t="s">
        <v>47</v>
      </c>
      <c r="F7" s="148"/>
      <c r="G7" s="145"/>
    </row>
    <row r="8" spans="1:8" s="39" customFormat="1" ht="18" customHeight="1" x14ac:dyDescent="0.15">
      <c r="A8" s="144"/>
      <c r="B8" s="145"/>
      <c r="C8" s="144"/>
      <c r="D8" s="148"/>
      <c r="E8" s="40" t="s">
        <v>46</v>
      </c>
      <c r="F8" s="148"/>
      <c r="G8" s="145"/>
    </row>
    <row r="9" spans="1:8" s="39" customFormat="1" ht="18" customHeight="1" x14ac:dyDescent="0.15">
      <c r="A9" s="133"/>
      <c r="B9" s="135"/>
      <c r="C9" s="133"/>
      <c r="D9" s="134"/>
      <c r="E9" s="41" t="s">
        <v>45</v>
      </c>
      <c r="F9" s="134"/>
      <c r="G9" s="135"/>
    </row>
    <row r="10" spans="1:8" s="39" customFormat="1" ht="7.5" customHeight="1" x14ac:dyDescent="0.15">
      <c r="A10" s="116" t="s">
        <v>44</v>
      </c>
      <c r="B10" s="117"/>
      <c r="C10" s="42"/>
      <c r="D10" s="43"/>
      <c r="E10" s="43"/>
      <c r="F10" s="43"/>
      <c r="G10" s="44"/>
    </row>
    <row r="11" spans="1:8" s="39" customFormat="1" ht="18" customHeight="1" x14ac:dyDescent="0.15">
      <c r="A11" s="118"/>
      <c r="B11" s="119"/>
      <c r="C11" s="45" t="s">
        <v>43</v>
      </c>
      <c r="D11" s="45"/>
      <c r="E11" s="46"/>
      <c r="F11" s="122" t="s">
        <v>42</v>
      </c>
      <c r="G11" s="123"/>
    </row>
    <row r="12" spans="1:8" s="39" customFormat="1" ht="18" customHeight="1" x14ac:dyDescent="0.15">
      <c r="A12" s="118"/>
      <c r="B12" s="119"/>
      <c r="C12" s="45" t="s">
        <v>41</v>
      </c>
      <c r="D12" s="45"/>
      <c r="E12" s="47" t="s">
        <v>40</v>
      </c>
      <c r="F12" s="124"/>
      <c r="G12" s="125"/>
    </row>
    <row r="13" spans="1:8" s="39" customFormat="1" ht="18" customHeight="1" x14ac:dyDescent="0.15">
      <c r="A13" s="118"/>
      <c r="B13" s="119"/>
      <c r="C13" s="45" t="s">
        <v>39</v>
      </c>
      <c r="D13" s="45"/>
      <c r="E13" s="47" t="s">
        <v>38</v>
      </c>
      <c r="F13" s="126"/>
      <c r="G13" s="127"/>
    </row>
    <row r="14" spans="1:8" s="39" customFormat="1" ht="7.5" customHeight="1" x14ac:dyDescent="0.15">
      <c r="A14" s="120"/>
      <c r="B14" s="121"/>
      <c r="C14" s="48"/>
      <c r="D14" s="48"/>
      <c r="E14" s="49"/>
      <c r="F14" s="49"/>
      <c r="G14" s="50"/>
    </row>
    <row r="15" spans="1:8" s="39" customFormat="1" ht="21" customHeight="1" x14ac:dyDescent="0.15">
      <c r="A15" s="51"/>
      <c r="B15" s="52" t="s">
        <v>37</v>
      </c>
      <c r="C15" s="128"/>
      <c r="D15" s="129"/>
      <c r="E15" s="129"/>
      <c r="F15" s="129"/>
      <c r="G15" s="130"/>
    </row>
    <row r="16" spans="1:8" s="39" customFormat="1" ht="39" customHeight="1" x14ac:dyDescent="0.15">
      <c r="A16" s="131" t="s">
        <v>36</v>
      </c>
      <c r="B16" s="132"/>
      <c r="C16" s="133"/>
      <c r="D16" s="134"/>
      <c r="E16" s="134"/>
      <c r="F16" s="134"/>
      <c r="G16" s="135"/>
    </row>
    <row r="17" spans="1:8" s="39" customFormat="1" ht="12" customHeight="1" x14ac:dyDescent="0.15">
      <c r="A17" s="53"/>
      <c r="B17" s="53"/>
      <c r="C17" s="53"/>
      <c r="D17" s="53"/>
      <c r="E17" s="53"/>
      <c r="F17" s="53"/>
      <c r="G17" s="53"/>
    </row>
    <row r="18" spans="1:8" ht="18" customHeight="1" x14ac:dyDescent="0.15">
      <c r="A18" s="105" t="s">
        <v>35</v>
      </c>
      <c r="B18" s="106"/>
      <c r="C18" s="106"/>
      <c r="D18" s="106"/>
      <c r="E18" s="106"/>
      <c r="F18" s="106"/>
      <c r="G18" s="106"/>
    </row>
    <row r="19" spans="1:8" ht="12" customHeight="1" x14ac:dyDescent="0.15">
      <c r="C19" s="39"/>
      <c r="D19" s="39"/>
      <c r="G19" s="54"/>
    </row>
    <row r="20" spans="1:8" ht="40.5" customHeight="1" x14ac:dyDescent="0.15">
      <c r="A20" s="55"/>
      <c r="B20" s="37" t="s">
        <v>34</v>
      </c>
      <c r="C20" s="56" t="s">
        <v>30</v>
      </c>
      <c r="D20" s="136"/>
      <c r="E20" s="136"/>
      <c r="F20" s="136"/>
      <c r="G20" s="136"/>
    </row>
    <row r="21" spans="1:8" ht="40.5" customHeight="1" x14ac:dyDescent="0.15">
      <c r="A21" s="55"/>
      <c r="B21" s="39"/>
      <c r="C21" s="57" t="s">
        <v>29</v>
      </c>
      <c r="D21" s="137"/>
      <c r="E21" s="137"/>
      <c r="F21" s="137"/>
      <c r="G21" s="58" t="s">
        <v>56</v>
      </c>
    </row>
    <row r="22" spans="1:8" ht="40.5" customHeight="1" x14ac:dyDescent="0.15">
      <c r="A22" s="55"/>
      <c r="B22" s="55"/>
      <c r="C22" s="59" t="s">
        <v>28</v>
      </c>
      <c r="D22" s="137"/>
      <c r="E22" s="137"/>
      <c r="F22" s="137"/>
      <c r="G22" s="58" t="s">
        <v>56</v>
      </c>
    </row>
    <row r="23" spans="1:8" ht="18" customHeight="1" x14ac:dyDescent="0.15">
      <c r="A23" s="55"/>
      <c r="B23" s="55"/>
      <c r="C23" s="60"/>
      <c r="D23" s="60"/>
      <c r="E23" s="36"/>
      <c r="F23" s="36"/>
      <c r="G23" s="35"/>
    </row>
    <row r="24" spans="1:8" ht="18" customHeight="1" x14ac:dyDescent="0.15">
      <c r="A24" s="138" t="s">
        <v>33</v>
      </c>
      <c r="B24" s="138"/>
      <c r="C24" s="138"/>
      <c r="D24" s="138"/>
      <c r="E24" s="138"/>
      <c r="F24" s="138"/>
      <c r="G24" s="138"/>
      <c r="H24" s="61"/>
    </row>
    <row r="25" spans="1:8" ht="9" customHeight="1" x14ac:dyDescent="0.15">
      <c r="A25" s="62"/>
      <c r="B25" s="62"/>
      <c r="C25" s="62"/>
      <c r="D25" s="62"/>
      <c r="E25" s="62"/>
      <c r="F25" s="62"/>
      <c r="G25" s="62"/>
      <c r="H25" s="63"/>
    </row>
    <row r="26" spans="1:8" ht="28.5" customHeight="1" x14ac:dyDescent="0.15">
      <c r="A26" s="115" t="s">
        <v>79</v>
      </c>
      <c r="B26" s="115"/>
      <c r="C26" s="115"/>
      <c r="D26" s="115"/>
      <c r="E26" s="115"/>
      <c r="F26" s="115"/>
      <c r="G26" s="115"/>
    </row>
    <row r="27" spans="1:8" ht="9" customHeight="1" x14ac:dyDescent="0.15">
      <c r="A27" s="64"/>
      <c r="B27" s="64"/>
      <c r="C27" s="64"/>
      <c r="D27" s="64"/>
      <c r="E27" s="64"/>
      <c r="F27" s="64"/>
      <c r="G27" s="64"/>
    </row>
    <row r="28" spans="1:8" ht="18" customHeight="1" x14ac:dyDescent="0.15">
      <c r="A28" s="109" t="s">
        <v>32</v>
      </c>
      <c r="B28" s="110"/>
      <c r="C28" s="111"/>
      <c r="D28" s="111"/>
      <c r="E28" s="112"/>
    </row>
    <row r="29" spans="1:8" ht="12" customHeight="1" x14ac:dyDescent="0.15">
      <c r="A29" s="65"/>
      <c r="B29" s="55"/>
      <c r="C29" s="37"/>
      <c r="D29" s="37"/>
      <c r="E29" s="54"/>
    </row>
    <row r="30" spans="1:8" ht="18" customHeight="1" x14ac:dyDescent="0.15">
      <c r="A30" s="105" t="s">
        <v>80</v>
      </c>
      <c r="B30" s="105"/>
      <c r="C30" s="105"/>
      <c r="D30" s="105"/>
      <c r="E30" s="105"/>
      <c r="F30" s="105"/>
      <c r="G30" s="105"/>
      <c r="H30" s="35"/>
    </row>
    <row r="31" spans="1:8" ht="12" customHeight="1" x14ac:dyDescent="0.15"/>
    <row r="32" spans="1:8" ht="40.5" customHeight="1" x14ac:dyDescent="0.15">
      <c r="A32" s="55"/>
      <c r="B32" s="37" t="s">
        <v>31</v>
      </c>
      <c r="C32" s="56" t="s">
        <v>30</v>
      </c>
      <c r="D32" s="113"/>
      <c r="E32" s="113"/>
      <c r="F32" s="113"/>
      <c r="G32" s="113"/>
    </row>
    <row r="33" spans="1:7" ht="40.5" customHeight="1" x14ac:dyDescent="0.15">
      <c r="A33" s="55"/>
      <c r="B33" s="39"/>
      <c r="C33" s="59" t="s">
        <v>29</v>
      </c>
      <c r="D33" s="114"/>
      <c r="E33" s="114"/>
      <c r="F33" s="114"/>
      <c r="G33" s="58" t="s">
        <v>56</v>
      </c>
    </row>
    <row r="34" spans="1:7" ht="40.5" customHeight="1" x14ac:dyDescent="0.15">
      <c r="A34" s="55"/>
      <c r="B34" s="55"/>
      <c r="C34" s="59" t="s">
        <v>28</v>
      </c>
      <c r="D34" s="114"/>
      <c r="E34" s="114"/>
      <c r="F34" s="114"/>
      <c r="G34" s="58" t="s">
        <v>56</v>
      </c>
    </row>
    <row r="35" spans="1:7" ht="12" customHeight="1" x14ac:dyDescent="0.15">
      <c r="A35" s="55"/>
      <c r="B35" s="55"/>
      <c r="C35" s="60"/>
      <c r="D35" s="60"/>
      <c r="E35" s="36"/>
      <c r="F35" s="36"/>
      <c r="G35" s="35"/>
    </row>
    <row r="36" spans="1:7" ht="18" customHeight="1" x14ac:dyDescent="0.15">
      <c r="A36" s="105" t="s">
        <v>57</v>
      </c>
      <c r="B36" s="106"/>
      <c r="C36" s="106"/>
      <c r="D36" s="106"/>
      <c r="E36" s="106"/>
      <c r="F36" s="106"/>
      <c r="G36" s="106"/>
    </row>
    <row r="37" spans="1:7" ht="15" customHeight="1" x14ac:dyDescent="0.15">
      <c r="A37" s="35"/>
      <c r="B37" s="39"/>
      <c r="C37" s="39"/>
      <c r="D37" s="39"/>
      <c r="E37" s="39"/>
      <c r="F37" s="39"/>
      <c r="G37" s="39"/>
    </row>
    <row r="38" spans="1:7" ht="15" customHeight="1" x14ac:dyDescent="0.15">
      <c r="A38" s="107" t="s">
        <v>85</v>
      </c>
      <c r="B38" s="107"/>
      <c r="C38" s="107"/>
      <c r="D38" s="107"/>
      <c r="E38" s="107"/>
      <c r="F38" s="107"/>
      <c r="G38" s="107"/>
    </row>
    <row r="39" spans="1:7" ht="15" customHeight="1" x14ac:dyDescent="0.15">
      <c r="A39" s="107" t="s">
        <v>27</v>
      </c>
      <c r="B39" s="107"/>
      <c r="C39" s="107"/>
      <c r="D39" s="107"/>
      <c r="E39" s="107"/>
      <c r="F39" s="107"/>
      <c r="G39" s="107"/>
    </row>
    <row r="40" spans="1:7" ht="15" customHeight="1" x14ac:dyDescent="0.15">
      <c r="A40" s="108" t="s">
        <v>26</v>
      </c>
      <c r="B40" s="108"/>
      <c r="C40" s="108"/>
      <c r="D40" s="108"/>
      <c r="E40" s="108"/>
      <c r="F40" s="108"/>
      <c r="G40" s="108"/>
    </row>
    <row r="41" spans="1:7" x14ac:dyDescent="0.15">
      <c r="A41" s="65"/>
      <c r="B41" s="65"/>
      <c r="C41" s="65"/>
      <c r="D41" s="65"/>
      <c r="E41" s="65"/>
      <c r="F41" s="65"/>
      <c r="G41" s="65"/>
    </row>
  </sheetData>
  <mergeCells count="29">
    <mergeCell ref="B2:F2"/>
    <mergeCell ref="A4:C4"/>
    <mergeCell ref="F4:G4"/>
    <mergeCell ref="A6:B9"/>
    <mergeCell ref="C6:D9"/>
    <mergeCell ref="F6:F9"/>
    <mergeCell ref="G6:G9"/>
    <mergeCell ref="A26:G26"/>
    <mergeCell ref="A10:B14"/>
    <mergeCell ref="F11:G11"/>
    <mergeCell ref="F12:G13"/>
    <mergeCell ref="C15:G15"/>
    <mergeCell ref="A16:B16"/>
    <mergeCell ref="C16:G16"/>
    <mergeCell ref="A18:G18"/>
    <mergeCell ref="D20:G20"/>
    <mergeCell ref="D21:F21"/>
    <mergeCell ref="D22:F22"/>
    <mergeCell ref="A24:G24"/>
    <mergeCell ref="A36:G36"/>
    <mergeCell ref="A38:G38"/>
    <mergeCell ref="A39:G39"/>
    <mergeCell ref="A40:G40"/>
    <mergeCell ref="A28:B28"/>
    <mergeCell ref="C28:E28"/>
    <mergeCell ref="A30:G30"/>
    <mergeCell ref="D32:G32"/>
    <mergeCell ref="D33:F33"/>
    <mergeCell ref="D34:F34"/>
  </mergeCells>
  <phoneticPr fontId="1"/>
  <printOptions horizontalCentered="1" verticalCentered="1"/>
  <pageMargins left="0.78740157480314965" right="0.78740157480314965" top="0.59055118110236227" bottom="0.59055118110236227" header="0.35433070866141736" footer="0.27559055118110237"/>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【事業終了後提出】実績報告書</vt:lpstr>
      <vt:lpstr>【事業終了後提出】決算書 (文化振興基金補助金)</vt:lpstr>
      <vt:lpstr>決算書 (記入例・文化振興基金補助金)</vt:lpstr>
      <vt:lpstr>【事業終了後提出】口座振替申請書兼委任状</vt:lpstr>
      <vt:lpstr>【事業終了後提出】口座振替申請書兼委任状!Print_Area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ごとう　こうさく</dc:creator>
  <cp:lastModifiedBy>さの　つぐまさ</cp:lastModifiedBy>
  <cp:lastPrinted>2025-08-14T02:34:37Z</cp:lastPrinted>
  <dcterms:created xsi:type="dcterms:W3CDTF">2018-11-13T04:48:09Z</dcterms:created>
  <dcterms:modified xsi:type="dcterms:W3CDTF">2025-08-15T02:57:41Z</dcterms:modified>
</cp:coreProperties>
</file>