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v-fs23\Public\文化スポーツ課\非公開\2025R07\01_事業\01_文化振興費\12_文化振興基金助成費\様式\WEB公開用\"/>
    </mc:Choice>
  </mc:AlternateContent>
  <bookViews>
    <workbookView xWindow="0" yWindow="0" windowWidth="20490" windowHeight="7770" tabRatio="920"/>
  </bookViews>
  <sheets>
    <sheet name="【事業終了後提出】実績報告書" sheetId="21" r:id="rId1"/>
    <sheet name="【事業終了後提出】決算書 (文化振興基金補助金)" sheetId="18" r:id="rId2"/>
    <sheet name="決算書 (記入例・文化振興基金補助金)" sheetId="22" r:id="rId3"/>
    <sheet name="【事業終了後提出】口座振替申請書兼委任状" sheetId="20" r:id="rId4"/>
  </sheets>
  <definedNames>
    <definedName name="_xlnm.Print_Area" localSheetId="3">【事業終了後提出】口座振替申請書兼委任状!$A$1:$G$40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0" i="22" l="1"/>
  <c r="D34" i="22" s="1"/>
  <c r="C30" i="22"/>
  <c r="B30" i="22"/>
  <c r="E21" i="22"/>
  <c r="E30" i="22" s="1"/>
  <c r="C21" i="22"/>
  <c r="E20" i="22"/>
  <c r="C20" i="22"/>
  <c r="E15" i="22"/>
  <c r="D15" i="22"/>
  <c r="D33" i="22" s="1"/>
  <c r="D35" i="22" s="1"/>
  <c r="C15" i="22"/>
  <c r="B15" i="22"/>
  <c r="E30" i="18" l="1"/>
  <c r="D30" i="18"/>
  <c r="D34" i="18" s="1"/>
  <c r="C30" i="18"/>
  <c r="B30" i="18"/>
  <c r="E15" i="18"/>
  <c r="D15" i="18"/>
  <c r="D33" i="18" s="1"/>
  <c r="C15" i="18"/>
  <c r="B15" i="18"/>
  <c r="D35" i="18" l="1"/>
</calcChain>
</file>

<file path=xl/sharedStrings.xml><?xml version="1.0" encoding="utf-8"?>
<sst xmlns="http://schemas.openxmlformats.org/spreadsheetml/2006/main" count="130" uniqueCount="86">
  <si>
    <t>添付書類</t>
    <rPh sb="0" eb="2">
      <t>テンプ</t>
    </rPh>
    <rPh sb="2" eb="4">
      <t>ショルイ</t>
    </rPh>
    <phoneticPr fontId="1"/>
  </si>
  <si>
    <t>補助金額</t>
    <rPh sb="0" eb="2">
      <t>ホジョ</t>
    </rPh>
    <rPh sb="2" eb="4">
      <t>キンガク</t>
    </rPh>
    <phoneticPr fontId="1"/>
  </si>
  <si>
    <t>事業等の目的</t>
    <rPh sb="0" eb="3">
      <t>ジギョウトウ</t>
    </rPh>
    <rPh sb="4" eb="6">
      <t>モクテキ</t>
    </rPh>
    <phoneticPr fontId="1"/>
  </si>
  <si>
    <t>１</t>
    <phoneticPr fontId="1"/>
  </si>
  <si>
    <t>２</t>
    <phoneticPr fontId="1"/>
  </si>
  <si>
    <t>収入</t>
    <rPh sb="0" eb="2">
      <t>シュウニュウ</t>
    </rPh>
    <phoneticPr fontId="1"/>
  </si>
  <si>
    <t>支出</t>
    <rPh sb="0" eb="2">
      <t>シシュツ</t>
    </rPh>
    <phoneticPr fontId="1"/>
  </si>
  <si>
    <t>成果及び
反省事項</t>
    <rPh sb="0" eb="2">
      <t>セイカ</t>
    </rPh>
    <rPh sb="2" eb="3">
      <t>オヨ</t>
    </rPh>
    <rPh sb="5" eb="7">
      <t>ハンセイ</t>
    </rPh>
    <rPh sb="7" eb="9">
      <t>ジコウ</t>
    </rPh>
    <phoneticPr fontId="1"/>
  </si>
  <si>
    <t>　（あて先）富士市長</t>
    <rPh sb="4" eb="5">
      <t>サキ</t>
    </rPh>
    <rPh sb="6" eb="10">
      <t>フジシチョウ</t>
    </rPh>
    <phoneticPr fontId="1"/>
  </si>
  <si>
    <t>〒</t>
    <phoneticPr fontId="1"/>
  </si>
  <si>
    <t>　</t>
    <phoneticPr fontId="1"/>
  </si>
  <si>
    <t>事業等の着手日</t>
    <rPh sb="0" eb="3">
      <t>ジギョウトウ</t>
    </rPh>
    <rPh sb="4" eb="6">
      <t>チャクシュ</t>
    </rPh>
    <rPh sb="6" eb="7">
      <t>ビ</t>
    </rPh>
    <phoneticPr fontId="1"/>
  </si>
  <si>
    <t>３</t>
  </si>
  <si>
    <t>４</t>
  </si>
  <si>
    <t>５</t>
  </si>
  <si>
    <t>事業等の実施場所</t>
    <rPh sb="0" eb="3">
      <t>ジギョウトウ</t>
    </rPh>
    <rPh sb="4" eb="6">
      <t>ジッシ</t>
    </rPh>
    <rPh sb="6" eb="8">
      <t>バショ</t>
    </rPh>
    <phoneticPr fontId="1"/>
  </si>
  <si>
    <t>事業等の完了日</t>
    <rPh sb="0" eb="3">
      <t>ジギョウトウ</t>
    </rPh>
    <rPh sb="4" eb="7">
      <t>カンリョウビ</t>
    </rPh>
    <phoneticPr fontId="1"/>
  </si>
  <si>
    <t>６</t>
  </si>
  <si>
    <t>参加人数</t>
    <rPh sb="0" eb="2">
      <t>サンカ</t>
    </rPh>
    <rPh sb="2" eb="4">
      <t>ニンズウ</t>
    </rPh>
    <phoneticPr fontId="1"/>
  </si>
  <si>
    <t>７</t>
    <phoneticPr fontId="1"/>
  </si>
  <si>
    <t>８</t>
    <phoneticPr fontId="1"/>
  </si>
  <si>
    <t>収支決算書、領収書のコピー</t>
    <phoneticPr fontId="1"/>
  </si>
  <si>
    <t xml:space="preserve">代表者名　
氏　　名 </t>
    <rPh sb="0" eb="3">
      <t>ダイヒョウシャ</t>
    </rPh>
    <rPh sb="3" eb="4">
      <t>メイ</t>
    </rPh>
    <rPh sb="6" eb="7">
      <t>シ</t>
    </rPh>
    <rPh sb="9" eb="10">
      <t>メイ</t>
    </rPh>
    <phoneticPr fontId="1"/>
  </si>
  <si>
    <t xml:space="preserve">法 人 名
団 体 名 </t>
    <rPh sb="0" eb="1">
      <t>ホウ</t>
    </rPh>
    <rPh sb="2" eb="3">
      <t>ジン</t>
    </rPh>
    <rPh sb="4" eb="5">
      <t>メイ</t>
    </rPh>
    <rPh sb="6" eb="7">
      <t>ダン</t>
    </rPh>
    <rPh sb="8" eb="9">
      <t>カラダ</t>
    </rPh>
    <rPh sb="10" eb="11">
      <t>メイ</t>
    </rPh>
    <phoneticPr fontId="1"/>
  </si>
  <si>
    <t>所 在 地</t>
    <rPh sb="0" eb="1">
      <t>トコロ</t>
    </rPh>
    <rPh sb="2" eb="3">
      <t>ザイ</t>
    </rPh>
    <rPh sb="4" eb="5">
      <t>チ</t>
    </rPh>
    <phoneticPr fontId="1"/>
  </si>
  <si>
    <t>連 絡 先</t>
    <rPh sb="0" eb="1">
      <t>レン</t>
    </rPh>
    <rPh sb="2" eb="3">
      <t>ラク</t>
    </rPh>
    <rPh sb="4" eb="5">
      <t>サキ</t>
    </rPh>
    <phoneticPr fontId="1"/>
  </si>
  <si>
    <t>　　個人の場合は、住所・氏名及び屋号等があれば記載し、個人印を押印してください。</t>
    <phoneticPr fontId="3"/>
  </si>
  <si>
    <t>　　法人の場合は、法人名・代表者名を記載し、社印及び代表者印を押印してください。</t>
    <phoneticPr fontId="3"/>
  </si>
  <si>
    <t>代 表 者 名　　　　　　　　　　　又 は 氏 名</t>
    <phoneticPr fontId="3"/>
  </si>
  <si>
    <t>法人(団体)名　　　　　　又は屋号</t>
    <phoneticPr fontId="3"/>
  </si>
  <si>
    <t>住　 　 所</t>
    <rPh sb="0" eb="6">
      <t>ジュウショ</t>
    </rPh>
    <phoneticPr fontId="3"/>
  </si>
  <si>
    <t>乙(受任者)</t>
    <rPh sb="0" eb="1">
      <t>オツ</t>
    </rPh>
    <rPh sb="2" eb="4">
      <t>ジュニン</t>
    </rPh>
    <rPh sb="4" eb="5">
      <t>シャ</t>
    </rPh>
    <phoneticPr fontId="3"/>
  </si>
  <si>
    <t>（あて先）富 士 市 長</t>
    <rPh sb="3" eb="4">
      <t>サキ</t>
    </rPh>
    <rPh sb="5" eb="6">
      <t>トミ</t>
    </rPh>
    <rPh sb="7" eb="8">
      <t>シ</t>
    </rPh>
    <rPh sb="9" eb="10">
      <t>シ</t>
    </rPh>
    <rPh sb="11" eb="12">
      <t>チョウ</t>
    </rPh>
    <phoneticPr fontId="3"/>
  </si>
  <si>
    <t>※受領について他者(乙)に委任する場合(申請者と口座名義が異なる場合)は下欄に記入して下さい。</t>
    <rPh sb="1" eb="3">
      <t>ジュリョウ</t>
    </rPh>
    <rPh sb="7" eb="9">
      <t>タシャ</t>
    </rPh>
    <rPh sb="10" eb="11">
      <t>オツ</t>
    </rPh>
    <rPh sb="13" eb="15">
      <t>イニン</t>
    </rPh>
    <rPh sb="17" eb="19">
      <t>バアイ</t>
    </rPh>
    <rPh sb="20" eb="23">
      <t>シンセイシャ</t>
    </rPh>
    <rPh sb="24" eb="26">
      <t>コウザ</t>
    </rPh>
    <rPh sb="26" eb="28">
      <t>メイギ</t>
    </rPh>
    <rPh sb="29" eb="30">
      <t>コト</t>
    </rPh>
    <rPh sb="32" eb="34">
      <t>バアイ</t>
    </rPh>
    <rPh sb="36" eb="38">
      <t>カラン</t>
    </rPh>
    <rPh sb="39" eb="41">
      <t>キニュウ</t>
    </rPh>
    <rPh sb="43" eb="44">
      <t>クダ</t>
    </rPh>
    <phoneticPr fontId="3"/>
  </si>
  <si>
    <t>甲（委任者）</t>
    <rPh sb="0" eb="1">
      <t>コウ</t>
    </rPh>
    <rPh sb="2" eb="4">
      <t>イニン</t>
    </rPh>
    <rPh sb="4" eb="5">
      <t>シャ</t>
    </rPh>
    <phoneticPr fontId="3"/>
  </si>
  <si>
    <t>支払金を上記口座へ振替されたく申請します。</t>
    <rPh sb="0" eb="2">
      <t>シハライ</t>
    </rPh>
    <rPh sb="2" eb="3">
      <t>キン</t>
    </rPh>
    <rPh sb="4" eb="5">
      <t>ジョウ</t>
    </rPh>
    <rPh sb="5" eb="6">
      <t>カキ</t>
    </rPh>
    <rPh sb="6" eb="8">
      <t>コウザ</t>
    </rPh>
    <rPh sb="9" eb="11">
      <t>フリカエ</t>
    </rPh>
    <rPh sb="15" eb="17">
      <t>シンセイ</t>
    </rPh>
    <phoneticPr fontId="3"/>
  </si>
  <si>
    <t>口　座　名　義</t>
    <rPh sb="0" eb="1">
      <t>クチ</t>
    </rPh>
    <rPh sb="2" eb="3">
      <t>ザ</t>
    </rPh>
    <rPh sb="4" eb="5">
      <t>ナ</t>
    </rPh>
    <rPh sb="6" eb="7">
      <t>ギ</t>
    </rPh>
    <phoneticPr fontId="3"/>
  </si>
  <si>
    <t>（フリガナ）</t>
    <phoneticPr fontId="3"/>
  </si>
  <si>
    <t xml:space="preserve">) </t>
    <phoneticPr fontId="3"/>
  </si>
  <si>
    <t>その他（</t>
    <rPh sb="0" eb="3">
      <t>ソノタ</t>
    </rPh>
    <phoneticPr fontId="3"/>
  </si>
  <si>
    <t>　預金</t>
    <rPh sb="0" eb="1">
      <t>ヨキン</t>
    </rPh>
    <phoneticPr fontId="3"/>
  </si>
  <si>
    <t>当　座　</t>
    <rPh sb="0" eb="1">
      <t>トウ</t>
    </rPh>
    <rPh sb="2" eb="3">
      <t>ザ</t>
    </rPh>
    <phoneticPr fontId="3"/>
  </si>
  <si>
    <t>口座番号</t>
    <rPh sb="0" eb="2">
      <t>コウザ</t>
    </rPh>
    <rPh sb="2" eb="4">
      <t>バンゴウ</t>
    </rPh>
    <phoneticPr fontId="3"/>
  </si>
  <si>
    <t>普　通　</t>
    <phoneticPr fontId="3"/>
  </si>
  <si>
    <t>口座の種別及び　　　　　　　口　座　番　号</t>
    <rPh sb="0" eb="2">
      <t>コウザ</t>
    </rPh>
    <rPh sb="3" eb="5">
      <t>シュベツ</t>
    </rPh>
    <rPh sb="5" eb="6">
      <t>オヨ</t>
    </rPh>
    <rPh sb="14" eb="15">
      <t>クチ</t>
    </rPh>
    <rPh sb="16" eb="17">
      <t>ザ</t>
    </rPh>
    <rPh sb="18" eb="19">
      <t>バン</t>
    </rPh>
    <rPh sb="20" eb="21">
      <t>ゴウ</t>
    </rPh>
    <phoneticPr fontId="3"/>
  </si>
  <si>
    <t>(　　　　　　)</t>
    <phoneticPr fontId="3"/>
  </si>
  <si>
    <t>農業協同組合</t>
  </si>
  <si>
    <t>信用金庫</t>
    <rPh sb="0" eb="1">
      <t>シン</t>
    </rPh>
    <rPh sb="1" eb="2">
      <t>ヨウ</t>
    </rPh>
    <rPh sb="2" eb="3">
      <t>キン</t>
    </rPh>
    <rPh sb="3" eb="4">
      <t>コ</t>
    </rPh>
    <phoneticPr fontId="3"/>
  </si>
  <si>
    <t>支店</t>
  </si>
  <si>
    <t>銀　　行</t>
    <rPh sb="0" eb="1">
      <t>ギン</t>
    </rPh>
    <rPh sb="3" eb="4">
      <t>ギョウ</t>
    </rPh>
    <phoneticPr fontId="3"/>
  </si>
  <si>
    <t>振込金融機関名</t>
    <rPh sb="0" eb="2">
      <t>フリコミ</t>
    </rPh>
    <rPh sb="2" eb="4">
      <t>キンユウ</t>
    </rPh>
    <rPh sb="4" eb="6">
      <t>キカン</t>
    </rPh>
    <rPh sb="6" eb="7">
      <t>メイ</t>
    </rPh>
    <phoneticPr fontId="3"/>
  </si>
  <si>
    <t>　　　　年　　月　　日　</t>
    <rPh sb="3" eb="4">
      <t>トシ</t>
    </rPh>
    <rPh sb="6" eb="7">
      <t>ツキ</t>
    </rPh>
    <rPh sb="9" eb="10">
      <t>ヒ</t>
    </rPh>
    <rPh sb="10" eb="11">
      <t>ニチ</t>
    </rPh>
    <phoneticPr fontId="3"/>
  </si>
  <si>
    <t>（あて先）富士市会計管理者</t>
    <rPh sb="1" eb="2">
      <t>サキ</t>
    </rPh>
    <rPh sb="4" eb="6">
      <t>フジ</t>
    </rPh>
    <rPh sb="6" eb="7">
      <t>シ</t>
    </rPh>
    <phoneticPr fontId="3"/>
  </si>
  <si>
    <t xml:space="preserve"> 口 座 振 替 申 請 書</t>
    <phoneticPr fontId="3"/>
  </si>
  <si>
    <t>様式－委任3</t>
    <rPh sb="0" eb="2">
      <t>ヨウシキ</t>
    </rPh>
    <rPh sb="3" eb="5">
      <t>イニン</t>
    </rPh>
    <phoneticPr fontId="3"/>
  </si>
  <si>
    <t>印</t>
    <rPh sb="0" eb="1">
      <t>イン</t>
    </rPh>
    <phoneticPr fontId="1"/>
  </si>
  <si>
    <t>印</t>
    <rPh sb="0" eb="1">
      <t>イン</t>
    </rPh>
    <phoneticPr fontId="3"/>
  </si>
  <si>
    <t>　私（乙）は、甲より委任を受け受領する支払金を上記口座へ振替されたく申請します。</t>
    <rPh sb="0" eb="1">
      <t>ワタクシ</t>
    </rPh>
    <rPh sb="2" eb="3">
      <t>オツ</t>
    </rPh>
    <rPh sb="6" eb="7">
      <t>コウ</t>
    </rPh>
    <rPh sb="9" eb="11">
      <t>イニン</t>
    </rPh>
    <rPh sb="12" eb="13">
      <t>ウ</t>
    </rPh>
    <rPh sb="14" eb="16">
      <t>ジュリョウ</t>
    </rPh>
    <rPh sb="18" eb="20">
      <t>シハライ</t>
    </rPh>
    <rPh sb="20" eb="21">
      <t>キン</t>
    </rPh>
    <rPh sb="22" eb="23">
      <t>ジョウ</t>
    </rPh>
    <rPh sb="23" eb="24">
      <t>カキ</t>
    </rPh>
    <rPh sb="24" eb="26">
      <t>コウザ</t>
    </rPh>
    <rPh sb="27" eb="29">
      <t>フリカエ</t>
    </rPh>
    <rPh sb="33" eb="35">
      <t>シンセイ</t>
    </rPh>
    <phoneticPr fontId="3"/>
  </si>
  <si>
    <t>第3号様式（指針5関係）</t>
    <rPh sb="0" eb="1">
      <t>ダイ</t>
    </rPh>
    <rPh sb="2" eb="3">
      <t>ゴウ</t>
    </rPh>
    <rPh sb="3" eb="5">
      <t>ヨウシキ</t>
    </rPh>
    <rPh sb="6" eb="8">
      <t>シシン</t>
    </rPh>
    <rPh sb="9" eb="11">
      <t>カンケイ</t>
    </rPh>
    <phoneticPr fontId="1"/>
  </si>
  <si>
    <t>【実績報告書に添付】</t>
    <phoneticPr fontId="1"/>
  </si>
  <si>
    <t>決算書</t>
    <rPh sb="0" eb="3">
      <t>ケッサンショ</t>
    </rPh>
    <phoneticPr fontId="1"/>
  </si>
  <si>
    <t>１　収入</t>
    <rPh sb="2" eb="4">
      <t>シュウニュウ</t>
    </rPh>
    <phoneticPr fontId="1"/>
  </si>
  <si>
    <t>単位：円</t>
    <rPh sb="0" eb="2">
      <t>タンイ</t>
    </rPh>
    <rPh sb="3" eb="4">
      <t>エン</t>
    </rPh>
    <phoneticPr fontId="1"/>
  </si>
  <si>
    <t>区分</t>
    <rPh sb="0" eb="2">
      <t>クブン</t>
    </rPh>
    <phoneticPr fontId="1"/>
  </si>
  <si>
    <t>予算額</t>
    <rPh sb="0" eb="2">
      <t>ヨサン</t>
    </rPh>
    <rPh sb="2" eb="3">
      <t>ガク</t>
    </rPh>
    <phoneticPr fontId="1"/>
  </si>
  <si>
    <t>決算額</t>
    <rPh sb="0" eb="2">
      <t>ケッサン</t>
    </rPh>
    <rPh sb="2" eb="3">
      <t>ガク</t>
    </rPh>
    <phoneticPr fontId="1"/>
  </si>
  <si>
    <t>摘要</t>
    <rPh sb="0" eb="2">
      <t>テキヨウ</t>
    </rPh>
    <phoneticPr fontId="1"/>
  </si>
  <si>
    <t>うち補助対象充当</t>
    <rPh sb="2" eb="4">
      <t>ホジョ</t>
    </rPh>
    <rPh sb="4" eb="6">
      <t>タイショウ</t>
    </rPh>
    <rPh sb="6" eb="8">
      <t>ジュウトウ</t>
    </rPh>
    <phoneticPr fontId="1"/>
  </si>
  <si>
    <t>市補助金</t>
    <rPh sb="0" eb="1">
      <t>シ</t>
    </rPh>
    <rPh sb="1" eb="4">
      <t>ホジョキン</t>
    </rPh>
    <phoneticPr fontId="1"/>
  </si>
  <si>
    <t>自己負担</t>
    <rPh sb="0" eb="2">
      <t>ジコ</t>
    </rPh>
    <rPh sb="2" eb="4">
      <t>フタン</t>
    </rPh>
    <phoneticPr fontId="1"/>
  </si>
  <si>
    <t>合計</t>
    <rPh sb="0" eb="2">
      <t>ゴウケイ</t>
    </rPh>
    <phoneticPr fontId="1"/>
  </si>
  <si>
    <t>２　支出</t>
    <rPh sb="2" eb="4">
      <t>シシュツ</t>
    </rPh>
    <phoneticPr fontId="1"/>
  </si>
  <si>
    <t>うち補助対象経費</t>
    <rPh sb="2" eb="4">
      <t>ホジョ</t>
    </rPh>
    <rPh sb="4" eb="6">
      <t>タイショウ</t>
    </rPh>
    <rPh sb="6" eb="8">
      <t>ケイヒ</t>
    </rPh>
    <phoneticPr fontId="1"/>
  </si>
  <si>
    <t>補助対象経費合計は千円未満切捨て</t>
    <phoneticPr fontId="1"/>
  </si>
  <si>
    <t>３　次年度繰越金</t>
    <rPh sb="2" eb="3">
      <t>ツギ</t>
    </rPh>
    <rPh sb="3" eb="5">
      <t>ネンド</t>
    </rPh>
    <rPh sb="5" eb="7">
      <t>クリコシ</t>
    </rPh>
    <rPh sb="7" eb="8">
      <t>キン</t>
    </rPh>
    <phoneticPr fontId="1"/>
  </si>
  <si>
    <t>（次年度へ繰越）</t>
    <rPh sb="1" eb="4">
      <t>ジネンド</t>
    </rPh>
    <rPh sb="5" eb="7">
      <t>クリコシ</t>
    </rPh>
    <phoneticPr fontId="1"/>
  </si>
  <si>
    <t>交通費</t>
    <rPh sb="0" eb="3">
      <t>コウツウヒ</t>
    </rPh>
    <phoneticPr fontId="1"/>
  </si>
  <si>
    <t>大会参加費</t>
    <rPh sb="0" eb="2">
      <t>タイカイ</t>
    </rPh>
    <rPh sb="2" eb="4">
      <t>サンカ</t>
    </rPh>
    <rPh sb="4" eb="5">
      <t>ヒ</t>
    </rPh>
    <phoneticPr fontId="1"/>
  </si>
  <si>
    <t>宿泊費</t>
    <rPh sb="0" eb="3">
      <t>シュクハクヒ</t>
    </rPh>
    <phoneticPr fontId="1"/>
  </si>
  <si>
    <t>委　　　任　　　状</t>
    <phoneticPr fontId="3"/>
  </si>
  <si>
    <r>
      <t xml:space="preserve">　私（甲）は、 </t>
    </r>
    <r>
      <rPr>
        <u/>
        <sz val="11"/>
        <rFont val="游明朝"/>
        <family val="1"/>
        <charset val="128"/>
      </rPr>
      <t>富士市文化振興基金補助金</t>
    </r>
    <r>
      <rPr>
        <sz val="11"/>
        <rFont val="游明朝"/>
        <family val="1"/>
        <charset val="128"/>
      </rPr>
      <t>　の受領について、（乙）に委任します。　</t>
    </r>
    <r>
      <rPr>
        <u/>
        <sz val="11"/>
        <rFont val="游明朝"/>
        <family val="1"/>
        <charset val="128"/>
      </rPr>
      <t>　　　　　　　　　　　　　　　　　　　　　　</t>
    </r>
    <rPh sb="0" eb="1">
      <t>ワタシ</t>
    </rPh>
    <rPh sb="2" eb="3">
      <t>コウ</t>
    </rPh>
    <rPh sb="8" eb="10">
      <t>フジ</t>
    </rPh>
    <rPh sb="10" eb="12">
      <t>ブンカ</t>
    </rPh>
    <rPh sb="12" eb="14">
      <t>シンコウ</t>
    </rPh>
    <rPh sb="14" eb="16">
      <t>キキン</t>
    </rPh>
    <rPh sb="16" eb="19">
      <t>ホジョキン</t>
    </rPh>
    <phoneticPr fontId="3"/>
  </si>
  <si>
    <t>補助事業等実績報告書</t>
    <rPh sb="0" eb="2">
      <t>ホジョ</t>
    </rPh>
    <rPh sb="2" eb="5">
      <t>ジギョウナド</t>
    </rPh>
    <rPh sb="5" eb="7">
      <t>ジッセキ</t>
    </rPh>
    <rPh sb="7" eb="10">
      <t>ホウコクショ</t>
    </rPh>
    <phoneticPr fontId="1"/>
  </si>
  <si>
    <t>　　 　　 年 　　 月 　　 日</t>
    <rPh sb="6" eb="7">
      <t>ネン</t>
    </rPh>
    <rPh sb="11" eb="12">
      <t>ガツ</t>
    </rPh>
    <rPh sb="16" eb="17">
      <t>ニチ</t>
    </rPh>
    <phoneticPr fontId="1"/>
  </si>
  <si>
    <t>　　　　，０００円</t>
    <phoneticPr fontId="1"/>
  </si>
  <si>
    <t>　　　　年　　月　　日付け富市文指令第　　　号により交付決定のあった補助事業が完了したので富士市補助金交付規則第１０条の規定により関係書類を添えて報告します。</t>
    <phoneticPr fontId="1"/>
  </si>
  <si>
    <t>　※甲（委任者）の印は、契約書・請求書に使用する印を押印してください。</t>
    <rPh sb="4" eb="6">
      <t>イニン</t>
    </rPh>
    <rPh sb="6" eb="7">
      <t>シャ</t>
    </rPh>
    <rPh sb="9" eb="10">
      <t>イン</t>
    </rPh>
    <rPh sb="12" eb="15">
      <t>ケイヤクショ</t>
    </rPh>
    <rPh sb="16" eb="19">
      <t>セイキュウショ</t>
    </rPh>
    <rPh sb="20" eb="22">
      <t>シヨウ</t>
    </rPh>
    <rPh sb="24" eb="25">
      <t>イン</t>
    </rPh>
    <rPh sb="26" eb="28">
      <t>オウイン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</si>
</sst>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color theme="1"/>
      <name val="游明朝"/>
      <family val="1"/>
      <charset val="128"/>
    </font>
    <font>
      <sz val="14"/>
      <color theme="1"/>
      <name val="游明朝"/>
      <family val="1"/>
      <charset val="128"/>
    </font>
    <font>
      <sz val="12"/>
      <color theme="1"/>
      <name val="游明朝"/>
      <family val="1"/>
      <charset val="128"/>
    </font>
    <font>
      <sz val="8"/>
      <color theme="1"/>
      <name val="游明朝"/>
      <family val="1"/>
      <charset val="128"/>
    </font>
    <font>
      <sz val="10"/>
      <name val="游明朝"/>
      <family val="1"/>
      <charset val="128"/>
    </font>
    <font>
      <sz val="11"/>
      <name val="游明朝"/>
      <family val="1"/>
      <charset val="128"/>
    </font>
    <font>
      <sz val="20"/>
      <name val="游明朝"/>
      <family val="1"/>
      <charset val="128"/>
    </font>
    <font>
      <sz val="16"/>
      <name val="游明朝"/>
      <family val="1"/>
      <charset val="128"/>
    </font>
    <font>
      <b/>
      <sz val="20"/>
      <name val="游明朝"/>
      <family val="1"/>
      <charset val="128"/>
    </font>
    <font>
      <sz val="10"/>
      <color theme="0" tint="-0.34998626667073579"/>
      <name val="游明朝"/>
      <family val="1"/>
      <charset val="128"/>
    </font>
    <font>
      <sz val="9"/>
      <name val="游明朝"/>
      <family val="1"/>
      <charset val="128"/>
    </font>
    <font>
      <sz val="14"/>
      <name val="游明朝"/>
      <family val="1"/>
      <charset val="128"/>
    </font>
    <font>
      <b/>
      <sz val="14"/>
      <name val="游明朝"/>
      <family val="1"/>
      <charset val="128"/>
    </font>
    <font>
      <u/>
      <sz val="11"/>
      <name val="游明朝"/>
      <family val="1"/>
      <charset val="128"/>
    </font>
    <font>
      <sz val="16"/>
      <color theme="1"/>
      <name val="游明朝"/>
      <family val="1"/>
      <charset val="128"/>
    </font>
  </fonts>
  <fills count="6">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5"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hair">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2" fillId="0" borderId="0"/>
    <xf numFmtId="38" fontId="4" fillId="0" borderId="0" applyFont="0" applyFill="0" applyBorder="0" applyAlignment="0" applyProtection="0">
      <alignment vertical="center"/>
    </xf>
  </cellStyleXfs>
  <cellXfs count="149">
    <xf numFmtId="0" fontId="0" fillId="0" borderId="0" xfId="0">
      <alignment vertical="center"/>
    </xf>
    <xf numFmtId="0" fontId="5" fillId="0" borderId="0" xfId="0" applyFont="1">
      <alignment vertical="center"/>
    </xf>
    <xf numFmtId="0" fontId="5" fillId="0" borderId="0" xfId="0" applyFont="1" applyAlignment="1">
      <alignment horizontal="right" vertical="center"/>
    </xf>
    <xf numFmtId="0" fontId="7" fillId="0" borderId="0" xfId="0" applyFont="1">
      <alignment vertical="center"/>
    </xf>
    <xf numFmtId="0" fontId="5" fillId="0" borderId="3" xfId="0" applyFont="1" applyBorder="1">
      <alignment vertical="center"/>
    </xf>
    <xf numFmtId="0" fontId="8" fillId="0" borderId="1" xfId="0" applyFont="1" applyBorder="1" applyAlignment="1">
      <alignment horizontal="center" vertical="center"/>
    </xf>
    <xf numFmtId="0" fontId="5" fillId="0" borderId="1" xfId="0" applyFont="1" applyBorder="1" applyAlignment="1">
      <alignment horizontal="center" vertical="center"/>
    </xf>
    <xf numFmtId="38" fontId="5" fillId="0" borderId="1" xfId="2" applyFont="1" applyBorder="1" applyAlignment="1">
      <alignment horizontal="right" vertical="center"/>
    </xf>
    <xf numFmtId="0" fontId="5" fillId="0" borderId="1" xfId="0" applyFont="1" applyBorder="1">
      <alignment vertical="center"/>
    </xf>
    <xf numFmtId="0" fontId="5" fillId="0" borderId="10" xfId="0" applyFont="1" applyBorder="1" applyAlignment="1">
      <alignment horizontal="center" vertical="center"/>
    </xf>
    <xf numFmtId="38" fontId="5" fillId="0" borderId="10" xfId="2" applyFont="1" applyBorder="1" applyAlignment="1">
      <alignment horizontal="right" vertical="center"/>
    </xf>
    <xf numFmtId="0" fontId="5" fillId="0" borderId="10" xfId="0" applyFont="1" applyBorder="1">
      <alignment vertical="center"/>
    </xf>
    <xf numFmtId="0" fontId="5" fillId="0" borderId="4" xfId="0" applyFont="1" applyBorder="1" applyAlignment="1">
      <alignment horizontal="center" vertical="center"/>
    </xf>
    <xf numFmtId="38" fontId="5" fillId="0" borderId="4" xfId="2" applyFont="1" applyBorder="1" applyAlignment="1">
      <alignment horizontal="right" vertical="center"/>
    </xf>
    <xf numFmtId="0" fontId="5" fillId="0" borderId="4" xfId="0" applyFont="1" applyBorder="1" applyAlignment="1">
      <alignment vertical="center" shrinkToFit="1"/>
    </xf>
    <xf numFmtId="38" fontId="5" fillId="0" borderId="0" xfId="2" applyFont="1">
      <alignment vertical="center"/>
    </xf>
    <xf numFmtId="0" fontId="5" fillId="0" borderId="8" xfId="0" applyFont="1" applyBorder="1">
      <alignment vertical="center"/>
    </xf>
    <xf numFmtId="38" fontId="5" fillId="0" borderId="8" xfId="2" applyFont="1" applyBorder="1">
      <alignment vertical="center"/>
    </xf>
    <xf numFmtId="0" fontId="5" fillId="2" borderId="3" xfId="0" applyFont="1" applyFill="1" applyBorder="1">
      <alignment vertical="center"/>
    </xf>
    <xf numFmtId="0" fontId="8" fillId="2" borderId="1" xfId="0" applyFont="1" applyFill="1" applyBorder="1" applyAlignment="1">
      <alignment horizontal="center" vertical="center"/>
    </xf>
    <xf numFmtId="38" fontId="5" fillId="2" borderId="1" xfId="2" applyFont="1" applyFill="1" applyBorder="1" applyAlignment="1">
      <alignment horizontal="right" vertical="center"/>
    </xf>
    <xf numFmtId="38" fontId="5" fillId="3" borderId="1"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4" xfId="2" applyFont="1" applyFill="1" applyBorder="1" applyAlignment="1">
      <alignment horizontal="right" vertical="center"/>
    </xf>
    <xf numFmtId="38" fontId="5" fillId="4" borderId="4" xfId="2" applyFont="1" applyFill="1" applyBorder="1" applyAlignment="1">
      <alignment horizontal="right" vertical="center"/>
    </xf>
    <xf numFmtId="38" fontId="5" fillId="5" borderId="4" xfId="2" applyFont="1" applyFill="1" applyBorder="1" applyAlignment="1">
      <alignment horizontal="right" vertical="center"/>
    </xf>
    <xf numFmtId="0" fontId="5" fillId="0" borderId="4" xfId="0" applyFont="1" applyBorder="1">
      <alignment vertical="center"/>
    </xf>
    <xf numFmtId="38" fontId="5" fillId="4" borderId="0" xfId="2" applyFont="1" applyFill="1">
      <alignment vertical="center"/>
    </xf>
    <xf numFmtId="49" fontId="9" fillId="0" borderId="0" xfId="1" applyNumberFormat="1" applyFont="1" applyAlignment="1">
      <alignment horizontal="left" vertical="center"/>
    </xf>
    <xf numFmtId="0" fontId="10" fillId="0" borderId="0" xfId="1" applyFont="1" applyAlignment="1">
      <alignment vertical="center"/>
    </xf>
    <xf numFmtId="49" fontId="10" fillId="0" borderId="0" xfId="1" applyNumberFormat="1" applyFont="1" applyAlignment="1">
      <alignment horizontal="right" vertical="center"/>
    </xf>
    <xf numFmtId="49" fontId="11" fillId="0" borderId="0" xfId="1" applyNumberFormat="1" applyFont="1" applyAlignment="1">
      <alignment horizontal="right" vertical="center"/>
    </xf>
    <xf numFmtId="0" fontId="11" fillId="0" borderId="0" xfId="1" applyFont="1" applyAlignment="1">
      <alignment horizontal="center" vertical="center"/>
    </xf>
    <xf numFmtId="0" fontId="13" fillId="0" borderId="0" xfId="1" quotePrefix="1" applyFont="1" applyAlignment="1">
      <alignment horizontal="center" vertical="center"/>
    </xf>
    <xf numFmtId="0" fontId="13" fillId="0" borderId="0" xfId="1" applyFont="1" applyAlignment="1">
      <alignment horizontal="center" vertical="center"/>
    </xf>
    <xf numFmtId="0" fontId="10" fillId="0" borderId="0" xfId="1" quotePrefix="1" applyFont="1" applyAlignment="1">
      <alignment horizontal="left" vertical="center"/>
    </xf>
    <xf numFmtId="0" fontId="10" fillId="0" borderId="0" xfId="1" applyFont="1" applyAlignment="1">
      <alignment horizontal="center" vertical="center"/>
    </xf>
    <xf numFmtId="0" fontId="10" fillId="0" borderId="0" xfId="1" quotePrefix="1" applyFont="1" applyAlignment="1">
      <alignment horizontal="center" vertical="center"/>
    </xf>
    <xf numFmtId="0" fontId="9" fillId="0" borderId="9" xfId="1" applyFont="1" applyBorder="1" applyAlignment="1">
      <alignment horizontal="center" vertical="center"/>
    </xf>
    <xf numFmtId="0" fontId="10" fillId="0" borderId="0" xfId="1" applyFont="1" applyAlignment="1">
      <alignment horizontal="left" vertical="center"/>
    </xf>
    <xf numFmtId="0" fontId="9" fillId="0" borderId="0" xfId="1" applyFont="1" applyBorder="1" applyAlignment="1">
      <alignment horizontal="center" vertical="center"/>
    </xf>
    <xf numFmtId="0" fontId="9" fillId="0" borderId="8" xfId="1" quotePrefix="1" applyFont="1" applyBorder="1" applyAlignment="1">
      <alignment horizontal="center" vertical="center"/>
    </xf>
    <xf numFmtId="0" fontId="10" fillId="0" borderId="5" xfId="1" applyFont="1" applyBorder="1" applyAlignment="1">
      <alignment vertical="center"/>
    </xf>
    <xf numFmtId="0" fontId="10" fillId="0" borderId="9" xfId="1" applyFont="1" applyBorder="1" applyAlignment="1">
      <alignment vertical="center"/>
    </xf>
    <xf numFmtId="0" fontId="10" fillId="0" borderId="11" xfId="1" applyFont="1" applyBorder="1" applyAlignment="1">
      <alignment vertical="center"/>
    </xf>
    <xf numFmtId="0" fontId="9" fillId="0" borderId="0" xfId="1" quotePrefix="1" applyFont="1" applyBorder="1" applyAlignment="1">
      <alignment horizontal="right" vertical="center"/>
    </xf>
    <xf numFmtId="0" fontId="9" fillId="0" borderId="0" xfId="1" applyFont="1" applyBorder="1" applyAlignment="1">
      <alignment horizontal="left" vertical="center"/>
    </xf>
    <xf numFmtId="0" fontId="9" fillId="0" borderId="0" xfId="1" quotePrefix="1" applyFont="1" applyBorder="1" applyAlignment="1">
      <alignment horizontal="left" vertical="center"/>
    </xf>
    <xf numFmtId="0" fontId="10" fillId="0" borderId="0" xfId="1" applyFont="1" applyBorder="1" applyAlignment="1">
      <alignment horizontal="left" vertical="center"/>
    </xf>
    <xf numFmtId="0" fontId="10" fillId="0" borderId="8" xfId="1" applyFont="1" applyBorder="1" applyAlignment="1">
      <alignment vertical="center"/>
    </xf>
    <xf numFmtId="0" fontId="10" fillId="0" borderId="14" xfId="1" applyFont="1" applyBorder="1" applyAlignment="1">
      <alignment vertical="center"/>
    </xf>
    <xf numFmtId="0" fontId="10" fillId="0" borderId="5" xfId="1" applyFont="1" applyBorder="1" applyAlignment="1">
      <alignment horizontal="left" vertical="center"/>
    </xf>
    <xf numFmtId="0" fontId="9" fillId="0" borderId="19" xfId="1" applyFont="1" applyBorder="1" applyAlignment="1">
      <alignment horizontal="center" vertical="center"/>
    </xf>
    <xf numFmtId="0" fontId="10" fillId="0" borderId="0" xfId="1" applyFont="1" applyBorder="1" applyAlignment="1">
      <alignment horizontal="center" vertical="center"/>
    </xf>
    <xf numFmtId="0" fontId="10" fillId="0" borderId="0" xfId="1" applyFont="1" applyAlignment="1">
      <alignment horizontal="right" vertical="center"/>
    </xf>
    <xf numFmtId="49" fontId="10" fillId="0" borderId="0" xfId="1" applyNumberFormat="1" applyFont="1" applyAlignment="1">
      <alignment horizontal="left" vertical="center"/>
    </xf>
    <xf numFmtId="0" fontId="10" fillId="0" borderId="8" xfId="1" quotePrefix="1" applyFont="1" applyBorder="1" applyAlignment="1">
      <alignment horizontal="center" vertical="center"/>
    </xf>
    <xf numFmtId="0" fontId="10" fillId="0" borderId="7" xfId="1" quotePrefix="1" applyFont="1" applyBorder="1" applyAlignment="1">
      <alignment horizontal="center" vertical="center" wrapText="1"/>
    </xf>
    <xf numFmtId="0" fontId="14" fillId="0" borderId="8" xfId="1" quotePrefix="1" applyFont="1" applyBorder="1" applyAlignment="1">
      <alignment horizontal="center" vertical="center"/>
    </xf>
    <xf numFmtId="0" fontId="10" fillId="0" borderId="8" xfId="1" quotePrefix="1" applyFont="1" applyBorder="1" applyAlignment="1">
      <alignment horizontal="center" vertical="center" wrapText="1"/>
    </xf>
    <xf numFmtId="0" fontId="10" fillId="0" borderId="0" xfId="1" quotePrefix="1" applyFont="1" applyAlignment="1">
      <alignment horizontal="center" vertical="center" wrapText="1"/>
    </xf>
    <xf numFmtId="0" fontId="10" fillId="0" borderId="15" xfId="1" applyFont="1" applyBorder="1" applyAlignment="1">
      <alignment vertical="center"/>
    </xf>
    <xf numFmtId="49" fontId="15" fillId="0" borderId="0" xfId="1" quotePrefix="1" applyNumberFormat="1" applyFont="1" applyBorder="1" applyAlignment="1">
      <alignment horizontal="left" vertical="center"/>
    </xf>
    <xf numFmtId="0" fontId="10" fillId="0" borderId="0" xfId="1" applyFont="1" applyBorder="1" applyAlignment="1">
      <alignment vertical="center"/>
    </xf>
    <xf numFmtId="0" fontId="17" fillId="0" borderId="0" xfId="1" applyFont="1" applyAlignment="1">
      <alignment horizontal="center" vertical="center" wrapText="1"/>
    </xf>
    <xf numFmtId="49" fontId="10" fillId="0" borderId="0" xfId="1" quotePrefix="1" applyNumberFormat="1" applyFont="1" applyAlignment="1">
      <alignment horizontal="left" vertical="center"/>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7" fillId="0" borderId="0" xfId="0" applyFont="1" applyAlignment="1">
      <alignment horizontal="center" vertical="center"/>
    </xf>
    <xf numFmtId="0" fontId="5" fillId="0" borderId="8" xfId="0" applyFont="1" applyBorder="1" applyAlignment="1">
      <alignment horizontal="center" vertical="center"/>
    </xf>
    <xf numFmtId="0" fontId="5" fillId="0" borderId="8" xfId="0" applyFont="1" applyBorder="1" applyAlignment="1">
      <alignment horizontal="center" vertical="center" wrapText="1"/>
    </xf>
    <xf numFmtId="0" fontId="14" fillId="0" borderId="8" xfId="0" applyFont="1" applyBorder="1" applyAlignment="1">
      <alignment horizontal="center" vertical="center"/>
    </xf>
    <xf numFmtId="49" fontId="5" fillId="0" borderId="2" xfId="0" applyNumberFormat="1" applyFont="1" applyBorder="1" applyAlignment="1">
      <alignment horizontal="center" vertical="center"/>
    </xf>
    <xf numFmtId="0" fontId="5" fillId="0" borderId="7" xfId="0" applyFont="1" applyBorder="1" applyAlignment="1">
      <alignment horizontal="distributed" vertical="center"/>
    </xf>
    <xf numFmtId="0" fontId="5" fillId="0" borderId="2" xfId="0" applyFont="1" applyBorder="1" applyAlignment="1">
      <alignment vertical="center"/>
    </xf>
    <xf numFmtId="0" fontId="5" fillId="0" borderId="3" xfId="0" applyFont="1" applyBorder="1" applyAlignment="1">
      <alignment horizontal="center" vertical="center"/>
    </xf>
    <xf numFmtId="0" fontId="5" fillId="0" borderId="2" xfId="0" applyFont="1" applyBorder="1" applyAlignment="1">
      <alignment vertical="center" wrapText="1"/>
    </xf>
    <xf numFmtId="0" fontId="5" fillId="0" borderId="8" xfId="0" applyFont="1" applyBorder="1" applyAlignment="1">
      <alignment horizontal="distributed" vertical="center"/>
    </xf>
    <xf numFmtId="0" fontId="5" fillId="0" borderId="7" xfId="0" applyFont="1" applyBorder="1" applyAlignment="1">
      <alignment horizontal="distributed" vertical="center" wrapText="1"/>
    </xf>
    <xf numFmtId="0" fontId="5" fillId="0" borderId="0" xfId="0" applyFont="1" applyAlignment="1">
      <alignment horizontal="right" vertical="center"/>
    </xf>
    <xf numFmtId="0" fontId="5" fillId="0" borderId="4" xfId="0" applyFont="1" applyBorder="1" applyAlignment="1">
      <alignment horizontal="center" vertical="center"/>
    </xf>
    <xf numFmtId="0" fontId="5" fillId="0" borderId="7" xfId="0" applyFont="1" applyBorder="1" applyAlignment="1">
      <alignment horizontal="left" vertical="center"/>
    </xf>
    <xf numFmtId="0" fontId="5" fillId="0" borderId="3" xfId="0" applyFont="1" applyBorder="1" applyAlignment="1">
      <alignment horizontal="left" vertical="center"/>
    </xf>
    <xf numFmtId="0" fontId="5" fillId="0" borderId="7"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vertical="center"/>
    </xf>
    <xf numFmtId="0" fontId="5" fillId="0" borderId="0" xfId="0" applyFont="1" applyAlignment="1">
      <alignment horizontal="left" vertical="center"/>
    </xf>
    <xf numFmtId="0" fontId="19"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8" xfId="0" applyFont="1" applyBorder="1" applyAlignment="1">
      <alignment vertical="center" wrapText="1"/>
    </xf>
    <xf numFmtId="0" fontId="5" fillId="0" borderId="8" xfId="0" applyFont="1" applyBorder="1" applyAlignment="1">
      <alignment vertical="center"/>
    </xf>
    <xf numFmtId="0" fontId="5" fillId="0" borderId="7" xfId="0" applyFont="1" applyBorder="1" applyAlignment="1">
      <alignment vertical="center" wrapText="1"/>
    </xf>
    <xf numFmtId="0" fontId="5" fillId="0" borderId="0" xfId="0" applyFont="1" applyAlignment="1">
      <alignment vertical="center" wrapText="1"/>
    </xf>
    <xf numFmtId="0" fontId="5" fillId="0" borderId="21"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wrapText="1"/>
    </xf>
    <xf numFmtId="0" fontId="6" fillId="0" borderId="0" xfId="0" applyFont="1" applyAlignment="1">
      <alignment horizontal="center" vertical="center"/>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xf>
    <xf numFmtId="0" fontId="10" fillId="0" borderId="0" xfId="1" quotePrefix="1" applyFont="1" applyAlignment="1">
      <alignment horizontal="left" vertical="center"/>
    </xf>
    <xf numFmtId="0" fontId="10" fillId="0" borderId="0" xfId="1" applyFont="1" applyAlignment="1">
      <alignment horizontal="left" vertical="center"/>
    </xf>
    <xf numFmtId="49" fontId="9" fillId="0" borderId="0" xfId="1" quotePrefix="1" applyNumberFormat="1" applyFont="1" applyAlignment="1">
      <alignment horizontal="left" vertical="center"/>
    </xf>
    <xf numFmtId="0" fontId="9" fillId="0" borderId="0" xfId="1" quotePrefix="1" applyFont="1" applyAlignment="1">
      <alignment horizontal="left" vertical="center"/>
    </xf>
    <xf numFmtId="49" fontId="10" fillId="0" borderId="0" xfId="1" quotePrefix="1" applyNumberFormat="1" applyFont="1" applyAlignment="1">
      <alignment horizontal="left" vertical="center"/>
    </xf>
    <xf numFmtId="49" fontId="10" fillId="0" borderId="0" xfId="1" applyNumberFormat="1" applyFont="1" applyAlignment="1">
      <alignment horizontal="left" vertical="center"/>
    </xf>
    <xf numFmtId="0" fontId="10" fillId="0" borderId="0" xfId="1" quotePrefix="1" applyFont="1" applyAlignment="1">
      <alignment horizontal="center" vertical="center"/>
    </xf>
    <xf numFmtId="0" fontId="10" fillId="0" borderId="0" xfId="1" applyFont="1" applyAlignment="1">
      <alignment horizontal="center" vertical="center"/>
    </xf>
    <xf numFmtId="0" fontId="10" fillId="0" borderId="8" xfId="1" quotePrefix="1" applyFont="1" applyBorder="1" applyAlignment="1">
      <alignment horizontal="center" vertical="center"/>
    </xf>
    <xf numFmtId="0" fontId="10" fillId="0" borderId="8" xfId="1" quotePrefix="1" applyFont="1" applyBorder="1" applyAlignment="1">
      <alignment horizontal="center" vertical="center" wrapText="1"/>
    </xf>
    <xf numFmtId="0" fontId="16" fillId="0" borderId="0" xfId="1" applyFont="1" applyAlignment="1">
      <alignment horizontal="center" vertical="center" wrapText="1"/>
    </xf>
    <xf numFmtId="0" fontId="10" fillId="0" borderId="5" xfId="1" quotePrefix="1" applyFont="1" applyBorder="1" applyAlignment="1">
      <alignment horizontal="center" vertical="center" wrapText="1"/>
    </xf>
    <xf numFmtId="0" fontId="10" fillId="0" borderId="11" xfId="1" applyFont="1" applyBorder="1" applyAlignment="1">
      <alignment horizontal="center" vertical="center" wrapText="1"/>
    </xf>
    <xf numFmtId="0" fontId="10" fillId="0" borderId="12"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14" xfId="1" applyFont="1" applyBorder="1" applyAlignment="1">
      <alignment horizontal="center" vertical="center" wrapText="1"/>
    </xf>
    <xf numFmtId="0" fontId="9" fillId="0" borderId="0" xfId="1" applyFont="1" applyBorder="1" applyAlignment="1">
      <alignment horizontal="left" vertical="center"/>
    </xf>
    <xf numFmtId="0" fontId="9" fillId="0" borderId="13" xfId="1" applyFont="1" applyBorder="1" applyAlignment="1">
      <alignment horizontal="left" vertical="center"/>
    </xf>
    <xf numFmtId="0" fontId="9" fillId="0" borderId="0" xfId="1" applyFont="1" applyBorder="1" applyAlignment="1">
      <alignment horizontal="center" vertical="center"/>
    </xf>
    <xf numFmtId="0" fontId="9" fillId="0" borderId="13" xfId="1" applyFont="1" applyBorder="1" applyAlignment="1">
      <alignment horizontal="center" vertical="center"/>
    </xf>
    <xf numFmtId="0" fontId="9" fillId="0" borderId="15" xfId="1" applyFont="1" applyBorder="1" applyAlignment="1">
      <alignment horizontal="center" vertical="center"/>
    </xf>
    <xf numFmtId="0" fontId="9" fillId="0" borderId="20" xfId="1" applyFont="1" applyBorder="1" applyAlignment="1">
      <alignment horizontal="center" vertical="center"/>
    </xf>
    <xf numFmtId="0" fontId="10" fillId="0" borderId="18" xfId="1" applyFont="1" applyBorder="1" applyAlignment="1">
      <alignment horizontal="center" vertical="center"/>
    </xf>
    <xf numFmtId="0" fontId="10" fillId="0" borderId="17" xfId="1" applyFont="1" applyBorder="1" applyAlignment="1">
      <alignment horizontal="center" vertical="center"/>
    </xf>
    <xf numFmtId="0" fontId="10" fillId="0" borderId="16" xfId="1" applyFont="1" applyBorder="1" applyAlignment="1">
      <alignment horizontal="center" vertical="center"/>
    </xf>
    <xf numFmtId="0" fontId="10" fillId="0" borderId="6" xfId="1" quotePrefix="1" applyFont="1" applyBorder="1" applyAlignment="1">
      <alignment horizontal="center" vertical="center"/>
    </xf>
    <xf numFmtId="0" fontId="10" fillId="0" borderId="14" xfId="1" quotePrefix="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14" xfId="1" applyFont="1" applyBorder="1" applyAlignment="1">
      <alignment horizontal="center" vertical="center"/>
    </xf>
    <xf numFmtId="0" fontId="10" fillId="0" borderId="8" xfId="1" applyFont="1" applyBorder="1" applyAlignment="1">
      <alignment horizontal="left" vertical="center"/>
    </xf>
    <xf numFmtId="0" fontId="10" fillId="0" borderId="8" xfId="1" quotePrefix="1" applyFont="1" applyBorder="1" applyAlignment="1">
      <alignment horizontal="left" vertical="center" wrapText="1"/>
    </xf>
    <xf numFmtId="49" fontId="15" fillId="0" borderId="8" xfId="1" quotePrefix="1" applyNumberFormat="1" applyFont="1" applyBorder="1" applyAlignment="1">
      <alignment horizontal="left" vertical="center"/>
    </xf>
    <xf numFmtId="0" fontId="12" fillId="0" borderId="0" xfId="1" quotePrefix="1" applyFont="1" applyAlignment="1">
      <alignment horizontal="center" vertical="center"/>
    </xf>
    <xf numFmtId="0" fontId="12" fillId="0" borderId="0" xfId="1" applyFont="1" applyAlignment="1">
      <alignment horizontal="center" vertical="center"/>
    </xf>
    <xf numFmtId="0" fontId="10" fillId="0" borderId="0" xfId="1" quotePrefix="1" applyFont="1" applyBorder="1" applyAlignment="1">
      <alignment horizontal="right" vertical="center"/>
    </xf>
    <xf numFmtId="0" fontId="10" fillId="0" borderId="5" xfId="1" quotePrefix="1" applyFont="1" applyBorder="1" applyAlignment="1">
      <alignment horizontal="center" vertical="center"/>
    </xf>
    <xf numFmtId="0" fontId="10" fillId="0" borderId="11" xfId="1" applyFont="1" applyBorder="1" applyAlignment="1">
      <alignment horizontal="center" vertical="center"/>
    </xf>
    <xf numFmtId="0" fontId="10" fillId="0" borderId="12" xfId="1" applyFont="1" applyBorder="1" applyAlignment="1">
      <alignment horizontal="center" vertical="center"/>
    </xf>
    <xf numFmtId="0" fontId="10" fillId="0" borderId="13" xfId="1" applyFont="1" applyBorder="1" applyAlignment="1">
      <alignment horizontal="center" vertical="center"/>
    </xf>
    <xf numFmtId="0" fontId="10" fillId="0" borderId="5"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381000</xdr:colOff>
      <xdr:row>9</xdr:row>
      <xdr:rowOff>133350</xdr:rowOff>
    </xdr:from>
    <xdr:to>
      <xdr:col>2</xdr:col>
      <xdr:colOff>581025</xdr:colOff>
      <xdr:row>11</xdr:row>
      <xdr:rowOff>219075</xdr:rowOff>
    </xdr:to>
    <xdr:sp macro="" textlink="">
      <xdr:nvSpPr>
        <xdr:cNvPr id="2" name="テキスト ボックス 1"/>
        <xdr:cNvSpPr txBox="1"/>
      </xdr:nvSpPr>
      <xdr:spPr>
        <a:xfrm>
          <a:off x="1476375" y="2333625"/>
          <a:ext cx="1104900" cy="657225"/>
        </a:xfrm>
        <a:prstGeom prst="rect">
          <a:avLst/>
        </a:prstGeom>
        <a:solidFill>
          <a:schemeClr val="accent6">
            <a:lumMod val="40000"/>
            <a:lumOff val="60000"/>
          </a:schemeClr>
        </a:solidFill>
        <a:ln w="9525"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solidFill>
                <a:schemeClr val="accent6">
                  <a:lumMod val="50000"/>
                </a:schemeClr>
              </a:solidFill>
              <a:latin typeface="游明朝" panose="02020400000000000000" pitchFamily="18" charset="-128"/>
              <a:ea typeface="游明朝" panose="02020400000000000000" pitchFamily="18" charset="-128"/>
            </a:rPr>
            <a:t>予算書と同じ</a:t>
          </a:r>
        </a:p>
      </xdr:txBody>
    </xdr:sp>
    <xdr:clientData/>
  </xdr:twoCellAnchor>
  <xdr:twoCellAnchor>
    <xdr:from>
      <xdr:col>1</xdr:col>
      <xdr:colOff>342900</xdr:colOff>
      <xdr:row>23</xdr:row>
      <xdr:rowOff>133350</xdr:rowOff>
    </xdr:from>
    <xdr:to>
      <xdr:col>2</xdr:col>
      <xdr:colOff>542925</xdr:colOff>
      <xdr:row>25</xdr:row>
      <xdr:rowOff>219075</xdr:rowOff>
    </xdr:to>
    <xdr:sp macro="" textlink="">
      <xdr:nvSpPr>
        <xdr:cNvPr id="3" name="テキスト ボックス 2"/>
        <xdr:cNvSpPr txBox="1"/>
      </xdr:nvSpPr>
      <xdr:spPr>
        <a:xfrm>
          <a:off x="1438275" y="6124575"/>
          <a:ext cx="1104900" cy="657225"/>
        </a:xfrm>
        <a:prstGeom prst="rect">
          <a:avLst/>
        </a:prstGeom>
        <a:solidFill>
          <a:schemeClr val="accent6">
            <a:lumMod val="40000"/>
            <a:lumOff val="60000"/>
          </a:schemeClr>
        </a:solidFill>
        <a:ln w="9525"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solidFill>
                <a:schemeClr val="accent6">
                  <a:lumMod val="50000"/>
                </a:schemeClr>
              </a:solidFill>
              <a:latin typeface="游明朝" panose="02020400000000000000" pitchFamily="18" charset="-128"/>
              <a:ea typeface="游明朝" panose="02020400000000000000" pitchFamily="18" charset="-128"/>
            </a:rPr>
            <a:t>予算書と同じ</a:t>
          </a:r>
        </a:p>
      </xdr:txBody>
    </xdr:sp>
    <xdr:clientData/>
  </xdr:twoCellAnchor>
  <xdr:twoCellAnchor>
    <xdr:from>
      <xdr:col>4</xdr:col>
      <xdr:colOff>314325</xdr:colOff>
      <xdr:row>12</xdr:row>
      <xdr:rowOff>57150</xdr:rowOff>
    </xdr:from>
    <xdr:to>
      <xdr:col>5</xdr:col>
      <xdr:colOff>1714499</xdr:colOff>
      <xdr:row>13</xdr:row>
      <xdr:rowOff>180976</xdr:rowOff>
    </xdr:to>
    <xdr:sp macro="" textlink="">
      <xdr:nvSpPr>
        <xdr:cNvPr id="4" name="テキスト ボックス 3"/>
        <xdr:cNvSpPr txBox="1"/>
      </xdr:nvSpPr>
      <xdr:spPr>
        <a:xfrm>
          <a:off x="4124325" y="3114675"/>
          <a:ext cx="2305049" cy="409576"/>
        </a:xfrm>
        <a:prstGeom prst="rect">
          <a:avLst/>
        </a:prstGeom>
        <a:solidFill>
          <a:schemeClr val="accent2">
            <a:lumMod val="40000"/>
            <a:lumOff val="60000"/>
          </a:schemeClr>
        </a:solidFill>
        <a:ln w="9525"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solidFill>
                <a:srgbClr val="C00000"/>
              </a:solidFill>
              <a:latin typeface="游明朝" panose="02020400000000000000" pitchFamily="18" charset="-128"/>
              <a:ea typeface="游明朝" panose="02020400000000000000" pitchFamily="18" charset="-128"/>
            </a:rPr>
            <a:t>収入合計＝支出合計＝市補助金額</a:t>
          </a:r>
        </a:p>
      </xdr:txBody>
    </xdr:sp>
    <xdr:clientData/>
  </xdr:twoCellAnchor>
  <xdr:twoCellAnchor>
    <xdr:from>
      <xdr:col>4</xdr:col>
      <xdr:colOff>685800</xdr:colOff>
      <xdr:row>13</xdr:row>
      <xdr:rowOff>95250</xdr:rowOff>
    </xdr:from>
    <xdr:to>
      <xdr:col>4</xdr:col>
      <xdr:colOff>781050</xdr:colOff>
      <xdr:row>14</xdr:row>
      <xdr:rowOff>66675</xdr:rowOff>
    </xdr:to>
    <xdr:cxnSp macro="">
      <xdr:nvCxnSpPr>
        <xdr:cNvPr id="5" name="直線矢印コネクタ 4"/>
        <xdr:cNvCxnSpPr/>
      </xdr:nvCxnSpPr>
      <xdr:spPr>
        <a:xfrm flipH="1">
          <a:off x="4495800" y="3438525"/>
          <a:ext cx="95250" cy="257175"/>
        </a:xfrm>
        <a:prstGeom prst="straightConnector1">
          <a:avLst/>
        </a:prstGeom>
        <a:ln>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476250</xdr:colOff>
      <xdr:row>13</xdr:row>
      <xdr:rowOff>85725</xdr:rowOff>
    </xdr:from>
    <xdr:to>
      <xdr:col>5</xdr:col>
      <xdr:colOff>457200</xdr:colOff>
      <xdr:row>28</xdr:row>
      <xdr:rowOff>257175</xdr:rowOff>
    </xdr:to>
    <xdr:cxnSp macro="">
      <xdr:nvCxnSpPr>
        <xdr:cNvPr id="6" name="直線矢印コネクタ 5"/>
        <xdr:cNvCxnSpPr/>
      </xdr:nvCxnSpPr>
      <xdr:spPr>
        <a:xfrm flipH="1">
          <a:off x="4286250" y="3429000"/>
          <a:ext cx="885825" cy="4248150"/>
        </a:xfrm>
        <a:prstGeom prst="straightConnector1">
          <a:avLst/>
        </a:prstGeom>
        <a:ln>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781051</xdr:colOff>
      <xdr:row>25</xdr:row>
      <xdr:rowOff>114301</xdr:rowOff>
    </xdr:from>
    <xdr:to>
      <xdr:col>5</xdr:col>
      <xdr:colOff>1724026</xdr:colOff>
      <xdr:row>28</xdr:row>
      <xdr:rowOff>85725</xdr:rowOff>
    </xdr:to>
    <xdr:sp macro="" textlink="">
      <xdr:nvSpPr>
        <xdr:cNvPr id="7" name="テキスト ボックス 6"/>
        <xdr:cNvSpPr txBox="1"/>
      </xdr:nvSpPr>
      <xdr:spPr>
        <a:xfrm>
          <a:off x="4591051" y="6677026"/>
          <a:ext cx="1847850" cy="828674"/>
        </a:xfrm>
        <a:prstGeom prst="rect">
          <a:avLst/>
        </a:prstGeom>
        <a:solidFill>
          <a:schemeClr val="accent5">
            <a:lumMod val="40000"/>
            <a:lumOff val="60000"/>
          </a:schemeClr>
        </a:solidFill>
        <a:ln w="9525"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solidFill>
                <a:schemeClr val="accent5">
                  <a:lumMod val="50000"/>
                </a:schemeClr>
              </a:solidFill>
              <a:latin typeface="游明朝" panose="02020400000000000000" pitchFamily="18" charset="-128"/>
              <a:ea typeface="游明朝" panose="02020400000000000000" pitchFamily="18" charset="-128"/>
            </a:rPr>
            <a:t>収入合計＝支出合計</a:t>
          </a:r>
          <a:endParaRPr kumimoji="1" lang="en-US" altLang="ja-JP" sz="1100">
            <a:solidFill>
              <a:schemeClr val="accent5">
                <a:lumMod val="50000"/>
              </a:schemeClr>
            </a:solidFill>
            <a:latin typeface="游明朝" panose="02020400000000000000" pitchFamily="18" charset="-128"/>
            <a:ea typeface="游明朝" panose="02020400000000000000" pitchFamily="18" charset="-128"/>
          </a:endParaRPr>
        </a:p>
        <a:p>
          <a:pPr algn="ctr"/>
          <a:r>
            <a:rPr kumimoji="1" lang="ja-JP" altLang="en-US" sz="800">
              <a:solidFill>
                <a:schemeClr val="accent5">
                  <a:lumMod val="50000"/>
                </a:schemeClr>
              </a:solidFill>
              <a:latin typeface="游明朝" panose="02020400000000000000" pitchFamily="18" charset="-128"/>
              <a:ea typeface="游明朝" panose="02020400000000000000" pitchFamily="18" charset="-128"/>
            </a:rPr>
            <a:t>または</a:t>
          </a:r>
          <a:endParaRPr kumimoji="1" lang="en-US" altLang="ja-JP" sz="800">
            <a:solidFill>
              <a:schemeClr val="accent5">
                <a:lumMod val="50000"/>
              </a:schemeClr>
            </a:solidFill>
            <a:latin typeface="游明朝" panose="02020400000000000000" pitchFamily="18" charset="-128"/>
            <a:ea typeface="游明朝" panose="02020400000000000000" pitchFamily="18" charset="-128"/>
          </a:endParaRPr>
        </a:p>
        <a:p>
          <a:pPr algn="ctr"/>
          <a:r>
            <a:rPr kumimoji="1" lang="ja-JP" altLang="en-US" sz="800">
              <a:solidFill>
                <a:schemeClr val="accent5">
                  <a:lumMod val="50000"/>
                </a:schemeClr>
              </a:solidFill>
              <a:latin typeface="游明朝" panose="02020400000000000000" pitchFamily="18" charset="-128"/>
              <a:ea typeface="游明朝" panose="02020400000000000000" pitchFamily="18" charset="-128"/>
            </a:rPr>
            <a:t>収入合計＝支出合計＋次年度繰越金</a:t>
          </a:r>
          <a:endParaRPr kumimoji="1" lang="en-US" altLang="ja-JP" sz="800">
            <a:solidFill>
              <a:schemeClr val="accent5">
                <a:lumMod val="50000"/>
              </a:schemeClr>
            </a:solidFill>
            <a:latin typeface="游明朝" panose="02020400000000000000" pitchFamily="18" charset="-128"/>
            <a:ea typeface="游明朝" panose="02020400000000000000" pitchFamily="18" charset="-128"/>
          </a:endParaRPr>
        </a:p>
      </xdr:txBody>
    </xdr:sp>
    <xdr:clientData/>
  </xdr:twoCellAnchor>
  <xdr:twoCellAnchor>
    <xdr:from>
      <xdr:col>3</xdr:col>
      <xdr:colOff>838202</xdr:colOff>
      <xdr:row>15</xdr:row>
      <xdr:rowOff>19051</xdr:rowOff>
    </xdr:from>
    <xdr:to>
      <xdr:col>5</xdr:col>
      <xdr:colOff>304800</xdr:colOff>
      <xdr:row>25</xdr:row>
      <xdr:rowOff>247650</xdr:rowOff>
    </xdr:to>
    <xdr:cxnSp macro="">
      <xdr:nvCxnSpPr>
        <xdr:cNvPr id="8" name="直線矢印コネクタ 7"/>
        <xdr:cNvCxnSpPr/>
      </xdr:nvCxnSpPr>
      <xdr:spPr>
        <a:xfrm flipH="1" flipV="1">
          <a:off x="3743327" y="3933826"/>
          <a:ext cx="1276348" cy="2876549"/>
        </a:xfrm>
        <a:prstGeom prst="straightConnector1">
          <a:avLst/>
        </a:prstGeom>
        <a:ln>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752477</xdr:colOff>
      <xdr:row>26</xdr:row>
      <xdr:rowOff>171450</xdr:rowOff>
    </xdr:from>
    <xdr:to>
      <xdr:col>5</xdr:col>
      <xdr:colOff>933450</xdr:colOff>
      <xdr:row>28</xdr:row>
      <xdr:rowOff>257175</xdr:rowOff>
    </xdr:to>
    <xdr:cxnSp macro="">
      <xdr:nvCxnSpPr>
        <xdr:cNvPr id="9" name="直線矢印コネクタ 8"/>
        <xdr:cNvCxnSpPr/>
      </xdr:nvCxnSpPr>
      <xdr:spPr>
        <a:xfrm flipH="1">
          <a:off x="3657602" y="7019925"/>
          <a:ext cx="1990723" cy="657225"/>
        </a:xfrm>
        <a:prstGeom prst="straightConnector1">
          <a:avLst/>
        </a:prstGeom>
        <a:ln>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876302</xdr:colOff>
      <xdr:row>27</xdr:row>
      <xdr:rowOff>228600</xdr:rowOff>
    </xdr:from>
    <xdr:to>
      <xdr:col>5</xdr:col>
      <xdr:colOff>1343025</xdr:colOff>
      <xdr:row>34</xdr:row>
      <xdr:rowOff>9525</xdr:rowOff>
    </xdr:to>
    <xdr:cxnSp macro="">
      <xdr:nvCxnSpPr>
        <xdr:cNvPr id="10" name="直線矢印コネクタ 9"/>
        <xdr:cNvCxnSpPr/>
      </xdr:nvCxnSpPr>
      <xdr:spPr>
        <a:xfrm flipH="1">
          <a:off x="3781427" y="7362825"/>
          <a:ext cx="2276473" cy="1552575"/>
        </a:xfrm>
        <a:prstGeom prst="straightConnector1">
          <a:avLst/>
        </a:prstGeom>
        <a:ln>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790576</xdr:colOff>
      <xdr:row>0</xdr:row>
      <xdr:rowOff>104775</xdr:rowOff>
    </xdr:from>
    <xdr:to>
      <xdr:col>5</xdr:col>
      <xdr:colOff>104776</xdr:colOff>
      <xdr:row>3</xdr:row>
      <xdr:rowOff>47625</xdr:rowOff>
    </xdr:to>
    <xdr:sp macro="" textlink="">
      <xdr:nvSpPr>
        <xdr:cNvPr id="11" name="テキスト ボックス 10"/>
        <xdr:cNvSpPr txBox="1"/>
      </xdr:nvSpPr>
      <xdr:spPr>
        <a:xfrm>
          <a:off x="3695701" y="104775"/>
          <a:ext cx="1123950" cy="58102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2400">
              <a:solidFill>
                <a:srgbClr val="FF0000"/>
              </a:solidFill>
              <a:latin typeface="游明朝" panose="02020400000000000000" pitchFamily="18" charset="-128"/>
              <a:ea typeface="游明朝" panose="02020400000000000000" pitchFamily="18" charset="-128"/>
            </a:rPr>
            <a:t>記入例</a:t>
          </a:r>
        </a:p>
      </xdr:txBody>
    </xdr:sp>
    <xdr:clientData/>
  </xdr:twoCellAnchor>
  <xdr:twoCellAnchor>
    <xdr:from>
      <xdr:col>3</xdr:col>
      <xdr:colOff>895351</xdr:colOff>
      <xdr:row>29</xdr:row>
      <xdr:rowOff>9525</xdr:rowOff>
    </xdr:from>
    <xdr:to>
      <xdr:col>5</xdr:col>
      <xdr:colOff>76200</xdr:colOff>
      <xdr:row>30</xdr:row>
      <xdr:rowOff>28575</xdr:rowOff>
    </xdr:to>
    <xdr:sp macro="" textlink="">
      <xdr:nvSpPr>
        <xdr:cNvPr id="12" name="楕円 11"/>
        <xdr:cNvSpPr/>
      </xdr:nvSpPr>
      <xdr:spPr>
        <a:xfrm>
          <a:off x="3800476" y="7715250"/>
          <a:ext cx="990599" cy="3048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247650</xdr:colOff>
      <xdr:row>30</xdr:row>
      <xdr:rowOff>133350</xdr:rowOff>
    </xdr:from>
    <xdr:to>
      <xdr:col>5</xdr:col>
      <xdr:colOff>1714500</xdr:colOff>
      <xdr:row>34</xdr:row>
      <xdr:rowOff>161926</xdr:rowOff>
    </xdr:to>
    <xdr:sp macro="" textlink="">
      <xdr:nvSpPr>
        <xdr:cNvPr id="13" name="テキスト ボックス 12"/>
        <xdr:cNvSpPr txBox="1"/>
      </xdr:nvSpPr>
      <xdr:spPr>
        <a:xfrm>
          <a:off x="4962525" y="8124825"/>
          <a:ext cx="1466850" cy="9429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000">
              <a:solidFill>
                <a:srgbClr val="FF0000"/>
              </a:solidFill>
              <a:latin typeface="游明朝" panose="02020400000000000000" pitchFamily="18" charset="-128"/>
              <a:ea typeface="游明朝" panose="02020400000000000000" pitchFamily="18" charset="-128"/>
            </a:rPr>
            <a:t>補助対象経費の合計を</a:t>
          </a:r>
          <a:endParaRPr kumimoji="1" lang="en-US" altLang="ja-JP" sz="1000">
            <a:solidFill>
              <a:srgbClr val="FF0000"/>
            </a:solidFill>
            <a:latin typeface="游明朝" panose="02020400000000000000" pitchFamily="18" charset="-128"/>
            <a:ea typeface="游明朝" panose="02020400000000000000" pitchFamily="18" charset="-128"/>
          </a:endParaRPr>
        </a:p>
        <a:p>
          <a:pPr algn="ctr"/>
          <a:r>
            <a:rPr kumimoji="1" lang="ja-JP" altLang="en-US" sz="1000">
              <a:solidFill>
                <a:srgbClr val="FF0000"/>
              </a:solidFill>
              <a:latin typeface="游明朝" panose="02020400000000000000" pitchFamily="18" charset="-128"/>
              <a:ea typeface="游明朝" panose="02020400000000000000" pitchFamily="18" charset="-128"/>
            </a:rPr>
            <a:t>千円未満切捨て</a:t>
          </a:r>
          <a:endParaRPr kumimoji="1" lang="en-US" altLang="ja-JP" sz="1000">
            <a:solidFill>
              <a:srgbClr val="FF0000"/>
            </a:solidFill>
            <a:latin typeface="游明朝" panose="02020400000000000000" pitchFamily="18" charset="-128"/>
            <a:ea typeface="游明朝" panose="02020400000000000000" pitchFamily="18" charset="-128"/>
          </a:endParaRPr>
        </a:p>
        <a:p>
          <a:pPr algn="ctr"/>
          <a:r>
            <a:rPr kumimoji="1" lang="ja-JP" altLang="en-US" sz="1000">
              <a:solidFill>
                <a:srgbClr val="FF0000"/>
              </a:solidFill>
              <a:latin typeface="游明朝" panose="02020400000000000000" pitchFamily="18" charset="-128"/>
              <a:ea typeface="游明朝" panose="02020400000000000000" pitchFamily="18" charset="-128"/>
            </a:rPr>
            <a:t>（合計が上限額超過の</a:t>
          </a:r>
          <a:endParaRPr kumimoji="1" lang="en-US" altLang="ja-JP" sz="1000">
            <a:solidFill>
              <a:srgbClr val="FF0000"/>
            </a:solidFill>
            <a:latin typeface="游明朝" panose="02020400000000000000" pitchFamily="18" charset="-128"/>
            <a:ea typeface="游明朝" panose="02020400000000000000" pitchFamily="18" charset="-128"/>
          </a:endParaRPr>
        </a:p>
        <a:p>
          <a:pPr algn="ctr"/>
          <a:r>
            <a:rPr kumimoji="1" lang="ja-JP" altLang="en-US" sz="1000">
              <a:solidFill>
                <a:srgbClr val="FF0000"/>
              </a:solidFill>
              <a:latin typeface="游明朝" panose="02020400000000000000" pitchFamily="18" charset="-128"/>
              <a:ea typeface="游明朝" panose="02020400000000000000" pitchFamily="18" charset="-128"/>
            </a:rPr>
            <a:t>場合は上限額）</a:t>
          </a:r>
        </a:p>
      </xdr:txBody>
    </xdr:sp>
    <xdr:clientData/>
  </xdr:twoCellAnchor>
  <xdr:twoCellAnchor>
    <xdr:from>
      <xdr:col>4</xdr:col>
      <xdr:colOff>714375</xdr:colOff>
      <xdr:row>30</xdr:row>
      <xdr:rowOff>28575</xdr:rowOff>
    </xdr:from>
    <xdr:to>
      <xdr:col>5</xdr:col>
      <xdr:colOff>333376</xdr:colOff>
      <xdr:row>31</xdr:row>
      <xdr:rowOff>47626</xdr:rowOff>
    </xdr:to>
    <xdr:cxnSp macro="">
      <xdr:nvCxnSpPr>
        <xdr:cNvPr id="14" name="直線矢印コネクタ 13"/>
        <xdr:cNvCxnSpPr/>
      </xdr:nvCxnSpPr>
      <xdr:spPr>
        <a:xfrm flipH="1" flipV="1">
          <a:off x="4524375" y="8020050"/>
          <a:ext cx="523876" cy="24765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xdr:row>
      <xdr:rowOff>171450</xdr:rowOff>
    </xdr:from>
    <xdr:to>
      <xdr:col>5</xdr:col>
      <xdr:colOff>1123950</xdr:colOff>
      <xdr:row>12</xdr:row>
      <xdr:rowOff>133350</xdr:rowOff>
    </xdr:to>
    <xdr:sp macro="" textlink="">
      <xdr:nvSpPr>
        <xdr:cNvPr id="15" name="フリーフォーム 14"/>
        <xdr:cNvSpPr/>
      </xdr:nvSpPr>
      <xdr:spPr>
        <a:xfrm>
          <a:off x="3810000" y="1514475"/>
          <a:ext cx="2028825" cy="1676400"/>
        </a:xfrm>
        <a:custGeom>
          <a:avLst/>
          <a:gdLst>
            <a:gd name="connsiteX0" fmla="*/ 0 w 3209925"/>
            <a:gd name="connsiteY0" fmla="*/ 129187 h 2415187"/>
            <a:gd name="connsiteX1" fmla="*/ 2124075 w 3209925"/>
            <a:gd name="connsiteY1" fmla="*/ 253012 h 2415187"/>
            <a:gd name="connsiteX2" fmla="*/ 3209925 w 3209925"/>
            <a:gd name="connsiteY2" fmla="*/ 2415187 h 2415187"/>
            <a:gd name="connsiteX0" fmla="*/ 0 w 3171825"/>
            <a:gd name="connsiteY0" fmla="*/ 10174 h 3795799"/>
            <a:gd name="connsiteX1" fmla="*/ 2085975 w 3171825"/>
            <a:gd name="connsiteY1" fmla="*/ 1633624 h 3795799"/>
            <a:gd name="connsiteX2" fmla="*/ 3171825 w 3171825"/>
            <a:gd name="connsiteY2" fmla="*/ 3795799 h 3795799"/>
            <a:gd name="connsiteX0" fmla="*/ 0 w 3171825"/>
            <a:gd name="connsiteY0" fmla="*/ 0 h 3785625"/>
            <a:gd name="connsiteX1" fmla="*/ 2085975 w 3171825"/>
            <a:gd name="connsiteY1" fmla="*/ 1623450 h 3785625"/>
            <a:gd name="connsiteX2" fmla="*/ 3171825 w 3171825"/>
            <a:gd name="connsiteY2" fmla="*/ 3785625 h 3785625"/>
            <a:gd name="connsiteX0" fmla="*/ 0 w 3171825"/>
            <a:gd name="connsiteY0" fmla="*/ 0 h 3785625"/>
            <a:gd name="connsiteX1" fmla="*/ 3171825 w 3171825"/>
            <a:gd name="connsiteY1" fmla="*/ 3785625 h 3785625"/>
            <a:gd name="connsiteX0" fmla="*/ 0 w 3171825"/>
            <a:gd name="connsiteY0" fmla="*/ 0 h 3785625"/>
            <a:gd name="connsiteX1" fmla="*/ 3171825 w 3171825"/>
            <a:gd name="connsiteY1" fmla="*/ 3785625 h 3785625"/>
            <a:gd name="connsiteX0" fmla="*/ 0 w 3171825"/>
            <a:gd name="connsiteY0" fmla="*/ 0 h 3785625"/>
            <a:gd name="connsiteX1" fmla="*/ 3171825 w 3171825"/>
            <a:gd name="connsiteY1" fmla="*/ 3785625 h 3785625"/>
            <a:gd name="connsiteX0" fmla="*/ 0 w 3171825"/>
            <a:gd name="connsiteY0" fmla="*/ 0 h 3785625"/>
            <a:gd name="connsiteX1" fmla="*/ 3171825 w 3171825"/>
            <a:gd name="connsiteY1" fmla="*/ 3785625 h 3785625"/>
            <a:gd name="connsiteX0" fmla="*/ 0 w 3171825"/>
            <a:gd name="connsiteY0" fmla="*/ 0 h 3785625"/>
            <a:gd name="connsiteX1" fmla="*/ 3171825 w 3171825"/>
            <a:gd name="connsiteY1" fmla="*/ 3785625 h 3785625"/>
            <a:gd name="connsiteX0" fmla="*/ 0 w 3171825"/>
            <a:gd name="connsiteY0" fmla="*/ 0 h 3785625"/>
            <a:gd name="connsiteX1" fmla="*/ 3171825 w 3171825"/>
            <a:gd name="connsiteY1" fmla="*/ 3785625 h 3785625"/>
          </a:gdLst>
          <a:ahLst/>
          <a:cxnLst>
            <a:cxn ang="0">
              <a:pos x="connsiteX0" y="connsiteY0"/>
            </a:cxn>
            <a:cxn ang="0">
              <a:pos x="connsiteX1" y="connsiteY1"/>
            </a:cxn>
          </a:cxnLst>
          <a:rect l="l" t="t" r="r" b="b"/>
          <a:pathLst>
            <a:path w="3171825" h="3785625">
              <a:moveTo>
                <a:pt x="0" y="0"/>
              </a:moveTo>
              <a:cubicBezTo>
                <a:pt x="2009775" y="283172"/>
                <a:pt x="3000375" y="1024124"/>
                <a:pt x="3171825" y="3785625"/>
              </a:cubicBezTo>
            </a:path>
          </a:pathLst>
        </a:custGeom>
        <a:noFill/>
        <a:ln>
          <a:solidFill>
            <a:schemeClr val="accent2"/>
          </a:solidFill>
          <a:headEnd type="triangle" w="med" len="med"/>
          <a:tailEnd type="none" w="med" len="med"/>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866775</xdr:colOff>
      <xdr:row>6</xdr:row>
      <xdr:rowOff>152400</xdr:rowOff>
    </xdr:from>
    <xdr:to>
      <xdr:col>5</xdr:col>
      <xdr:colOff>1228725</xdr:colOff>
      <xdr:row>12</xdr:row>
      <xdr:rowOff>133350</xdr:rowOff>
    </xdr:to>
    <xdr:sp macro="" textlink="">
      <xdr:nvSpPr>
        <xdr:cNvPr id="16" name="フリーフォーム 15"/>
        <xdr:cNvSpPr/>
      </xdr:nvSpPr>
      <xdr:spPr>
        <a:xfrm>
          <a:off x="4676775" y="1495425"/>
          <a:ext cx="1266825" cy="1695450"/>
        </a:xfrm>
        <a:custGeom>
          <a:avLst/>
          <a:gdLst>
            <a:gd name="connsiteX0" fmla="*/ 0 w 3209925"/>
            <a:gd name="connsiteY0" fmla="*/ 129187 h 2415187"/>
            <a:gd name="connsiteX1" fmla="*/ 2124075 w 3209925"/>
            <a:gd name="connsiteY1" fmla="*/ 253012 h 2415187"/>
            <a:gd name="connsiteX2" fmla="*/ 3209925 w 3209925"/>
            <a:gd name="connsiteY2" fmla="*/ 2415187 h 2415187"/>
            <a:gd name="connsiteX0" fmla="*/ 0 w 3171825"/>
            <a:gd name="connsiteY0" fmla="*/ 10174 h 3795799"/>
            <a:gd name="connsiteX1" fmla="*/ 2085975 w 3171825"/>
            <a:gd name="connsiteY1" fmla="*/ 1633624 h 3795799"/>
            <a:gd name="connsiteX2" fmla="*/ 3171825 w 3171825"/>
            <a:gd name="connsiteY2" fmla="*/ 3795799 h 3795799"/>
            <a:gd name="connsiteX0" fmla="*/ 0 w 3171825"/>
            <a:gd name="connsiteY0" fmla="*/ 0 h 3785625"/>
            <a:gd name="connsiteX1" fmla="*/ 2085975 w 3171825"/>
            <a:gd name="connsiteY1" fmla="*/ 1623450 h 3785625"/>
            <a:gd name="connsiteX2" fmla="*/ 3171825 w 3171825"/>
            <a:gd name="connsiteY2" fmla="*/ 3785625 h 3785625"/>
            <a:gd name="connsiteX0" fmla="*/ 0 w 3171825"/>
            <a:gd name="connsiteY0" fmla="*/ 0 h 3785625"/>
            <a:gd name="connsiteX1" fmla="*/ 3171825 w 3171825"/>
            <a:gd name="connsiteY1" fmla="*/ 3785625 h 3785625"/>
            <a:gd name="connsiteX0" fmla="*/ 0 w 3171825"/>
            <a:gd name="connsiteY0" fmla="*/ 0 h 3785625"/>
            <a:gd name="connsiteX1" fmla="*/ 3171825 w 3171825"/>
            <a:gd name="connsiteY1" fmla="*/ 3785625 h 3785625"/>
            <a:gd name="connsiteX0" fmla="*/ 0 w 3171825"/>
            <a:gd name="connsiteY0" fmla="*/ 0 h 3785625"/>
            <a:gd name="connsiteX1" fmla="*/ 3171825 w 3171825"/>
            <a:gd name="connsiteY1" fmla="*/ 3785625 h 3785625"/>
            <a:gd name="connsiteX0" fmla="*/ 0 w 3171825"/>
            <a:gd name="connsiteY0" fmla="*/ 0 h 3785625"/>
            <a:gd name="connsiteX1" fmla="*/ 3171825 w 3171825"/>
            <a:gd name="connsiteY1" fmla="*/ 3785625 h 3785625"/>
            <a:gd name="connsiteX0" fmla="*/ 0 w 3171825"/>
            <a:gd name="connsiteY0" fmla="*/ 0 h 3785625"/>
            <a:gd name="connsiteX1" fmla="*/ 3171825 w 3171825"/>
            <a:gd name="connsiteY1" fmla="*/ 3785625 h 3785625"/>
            <a:gd name="connsiteX0" fmla="*/ 0 w 3171825"/>
            <a:gd name="connsiteY0" fmla="*/ 0 h 3785625"/>
            <a:gd name="connsiteX1" fmla="*/ 3171825 w 3171825"/>
            <a:gd name="connsiteY1" fmla="*/ 3785625 h 3785625"/>
          </a:gdLst>
          <a:ahLst/>
          <a:cxnLst>
            <a:cxn ang="0">
              <a:pos x="connsiteX0" y="connsiteY0"/>
            </a:cxn>
            <a:cxn ang="0">
              <a:pos x="connsiteX1" y="connsiteY1"/>
            </a:cxn>
          </a:cxnLst>
          <a:rect l="l" t="t" r="r" b="b"/>
          <a:pathLst>
            <a:path w="3171825" h="3785625">
              <a:moveTo>
                <a:pt x="0" y="0"/>
              </a:moveTo>
              <a:cubicBezTo>
                <a:pt x="2009775" y="283172"/>
                <a:pt x="3000375" y="1024124"/>
                <a:pt x="3171825" y="3785625"/>
              </a:cubicBezTo>
            </a:path>
          </a:pathLst>
        </a:custGeom>
        <a:noFill/>
        <a:ln>
          <a:solidFill>
            <a:schemeClr val="accent2"/>
          </a:solidFill>
          <a:headEnd type="triangle" w="med" len="med"/>
          <a:tailEnd type="none" w="med" len="med"/>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176221</xdr:colOff>
      <xdr:row>20</xdr:row>
      <xdr:rowOff>176200</xdr:rowOff>
    </xdr:from>
    <xdr:to>
      <xdr:col>6</xdr:col>
      <xdr:colOff>324960</xdr:colOff>
      <xdr:row>21</xdr:row>
      <xdr:rowOff>320773</xdr:rowOff>
    </xdr:to>
    <xdr:grpSp>
      <xdr:nvGrpSpPr>
        <xdr:cNvPr id="2" name="グループ化 1">
          <a:extLst>
            <a:ext uri="{FF2B5EF4-FFF2-40B4-BE49-F238E27FC236}">
              <a16:creationId xmlns:a16="http://schemas.microsoft.com/office/drawing/2014/main" id="{233160EB-FC48-498A-9AC7-24451D186560}"/>
            </a:ext>
          </a:extLst>
        </xdr:cNvPr>
        <xdr:cNvGrpSpPr/>
      </xdr:nvGrpSpPr>
      <xdr:grpSpPr>
        <a:xfrm>
          <a:off x="5995996" y="4938700"/>
          <a:ext cx="148739" cy="658923"/>
          <a:chOff x="5595946" y="7936588"/>
          <a:chExt cx="148739" cy="601208"/>
        </a:xfrm>
      </xdr:grpSpPr>
      <xdr:sp macro="" textlink="">
        <xdr:nvSpPr>
          <xdr:cNvPr id="3" name="Rectangle 3">
            <a:extLst>
              <a:ext uri="{FF2B5EF4-FFF2-40B4-BE49-F238E27FC236}">
                <a16:creationId xmlns:a16="http://schemas.microsoft.com/office/drawing/2014/main" id="{A69398C9-4E7C-40E2-91DA-8265897E0ABE}"/>
              </a:ext>
            </a:extLst>
          </xdr:cNvPr>
          <xdr:cNvSpPr>
            <a:spLocks noChangeArrowheads="1"/>
          </xdr:cNvSpPr>
        </xdr:nvSpPr>
        <xdr:spPr bwMode="auto">
          <a:xfrm>
            <a:off x="5595946" y="7936588"/>
            <a:ext cx="144000" cy="131387"/>
          </a:xfrm>
          <a:prstGeom prst="rect">
            <a:avLst/>
          </a:prstGeom>
          <a:noFill/>
          <a:ln w="3175">
            <a:solidFill>
              <a:schemeClr val="bg1">
                <a:lumMod val="65000"/>
              </a:schemeClr>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4" name="Oval 4">
            <a:extLst>
              <a:ext uri="{FF2B5EF4-FFF2-40B4-BE49-F238E27FC236}">
                <a16:creationId xmlns:a16="http://schemas.microsoft.com/office/drawing/2014/main" id="{2BF6EBB9-0B57-4584-B0DD-C56A0DA245BE}"/>
              </a:ext>
            </a:extLst>
          </xdr:cNvPr>
          <xdr:cNvSpPr>
            <a:spLocks noChangeArrowheads="1"/>
          </xdr:cNvSpPr>
        </xdr:nvSpPr>
        <xdr:spPr bwMode="auto">
          <a:xfrm>
            <a:off x="5600685" y="8406409"/>
            <a:ext cx="144000" cy="131387"/>
          </a:xfrm>
          <a:prstGeom prst="ellipse">
            <a:avLst/>
          </a:prstGeom>
          <a:noFill/>
          <a:ln w="3175">
            <a:solidFill>
              <a:schemeClr val="bg1">
                <a:lumMod val="65000"/>
              </a:schemeClr>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6</xdr:col>
      <xdr:colOff>176221</xdr:colOff>
      <xdr:row>32</xdr:row>
      <xdr:rowOff>185728</xdr:rowOff>
    </xdr:from>
    <xdr:to>
      <xdr:col>6</xdr:col>
      <xdr:colOff>329723</xdr:colOff>
      <xdr:row>33</xdr:row>
      <xdr:rowOff>325538</xdr:rowOff>
    </xdr:to>
    <xdr:grpSp>
      <xdr:nvGrpSpPr>
        <xdr:cNvPr id="5" name="グループ化 4">
          <a:extLst>
            <a:ext uri="{FF2B5EF4-FFF2-40B4-BE49-F238E27FC236}">
              <a16:creationId xmlns:a16="http://schemas.microsoft.com/office/drawing/2014/main" id="{D8B6AC73-2C41-43C5-B4B0-D43FD5CFBC0D}"/>
            </a:ext>
          </a:extLst>
        </xdr:cNvPr>
        <xdr:cNvGrpSpPr/>
      </xdr:nvGrpSpPr>
      <xdr:grpSpPr>
        <a:xfrm>
          <a:off x="5995996" y="8301028"/>
          <a:ext cx="153502" cy="654160"/>
          <a:chOff x="5595946" y="7936588"/>
          <a:chExt cx="153502" cy="596862"/>
        </a:xfrm>
      </xdr:grpSpPr>
      <xdr:sp macro="" textlink="">
        <xdr:nvSpPr>
          <xdr:cNvPr id="6" name="Rectangle 3">
            <a:extLst>
              <a:ext uri="{FF2B5EF4-FFF2-40B4-BE49-F238E27FC236}">
                <a16:creationId xmlns:a16="http://schemas.microsoft.com/office/drawing/2014/main" id="{4FB1880D-5811-4F25-B75C-984887EDACF9}"/>
              </a:ext>
            </a:extLst>
          </xdr:cNvPr>
          <xdr:cNvSpPr>
            <a:spLocks noChangeArrowheads="1"/>
          </xdr:cNvSpPr>
        </xdr:nvSpPr>
        <xdr:spPr bwMode="auto">
          <a:xfrm>
            <a:off x="5595946" y="7936588"/>
            <a:ext cx="144000" cy="131387"/>
          </a:xfrm>
          <a:prstGeom prst="rect">
            <a:avLst/>
          </a:prstGeom>
          <a:noFill/>
          <a:ln w="3175">
            <a:solidFill>
              <a:schemeClr val="bg1">
                <a:lumMod val="65000"/>
              </a:schemeClr>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7" name="Oval 4">
            <a:extLst>
              <a:ext uri="{FF2B5EF4-FFF2-40B4-BE49-F238E27FC236}">
                <a16:creationId xmlns:a16="http://schemas.microsoft.com/office/drawing/2014/main" id="{79327F62-0DD8-4B25-B675-ABE43521D96A}"/>
              </a:ext>
            </a:extLst>
          </xdr:cNvPr>
          <xdr:cNvSpPr>
            <a:spLocks noChangeArrowheads="1"/>
          </xdr:cNvSpPr>
        </xdr:nvSpPr>
        <xdr:spPr bwMode="auto">
          <a:xfrm>
            <a:off x="5605448" y="8402063"/>
            <a:ext cx="144000" cy="131387"/>
          </a:xfrm>
          <a:prstGeom prst="ellipse">
            <a:avLst/>
          </a:prstGeom>
          <a:noFill/>
          <a:ln w="3175">
            <a:solidFill>
              <a:schemeClr val="bg1">
                <a:lumMod val="65000"/>
              </a:schemeClr>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22"/>
  <sheetViews>
    <sheetView tabSelected="1" workbookViewId="0">
      <selection sqref="A1:C1"/>
    </sheetView>
  </sheetViews>
  <sheetFormatPr defaultColWidth="9" defaultRowHeight="18" customHeight="1" x14ac:dyDescent="0.15"/>
  <cols>
    <col min="1" max="1" width="4.125" style="66" customWidth="1"/>
    <col min="2" max="2" width="17.625" style="67" customWidth="1"/>
    <col min="3" max="3" width="2.125" style="67" customWidth="1"/>
    <col min="4" max="4" width="8.125" style="66" customWidth="1"/>
    <col min="5" max="5" width="12.625" style="67" customWidth="1"/>
    <col min="6" max="6" width="3.125" style="66" customWidth="1"/>
    <col min="7" max="7" width="15.375" style="67" customWidth="1"/>
    <col min="8" max="8" width="15.625" style="67" customWidth="1"/>
    <col min="9" max="9" width="3.125" style="66" customWidth="1"/>
    <col min="10" max="16384" width="9" style="67"/>
  </cols>
  <sheetData>
    <row r="1" spans="1:9" ht="21" customHeight="1" x14ac:dyDescent="0.15">
      <c r="A1" s="91"/>
      <c r="B1" s="91"/>
      <c r="C1" s="91"/>
    </row>
    <row r="2" spans="1:9" ht="30" customHeight="1" x14ac:dyDescent="0.15">
      <c r="A2" s="92" t="s">
        <v>81</v>
      </c>
      <c r="B2" s="92"/>
      <c r="C2" s="92"/>
      <c r="D2" s="92"/>
      <c r="E2" s="92"/>
      <c r="F2" s="92"/>
      <c r="G2" s="92"/>
      <c r="H2" s="92"/>
      <c r="I2" s="92"/>
    </row>
    <row r="3" spans="1:9" ht="15" customHeight="1" x14ac:dyDescent="0.15">
      <c r="A3" s="93"/>
      <c r="B3" s="93"/>
      <c r="C3" s="93"/>
      <c r="D3" s="93"/>
      <c r="E3" s="93"/>
      <c r="F3" s="93"/>
      <c r="G3" s="93"/>
      <c r="H3" s="93"/>
      <c r="I3" s="93"/>
    </row>
    <row r="4" spans="1:9" ht="21" customHeight="1" x14ac:dyDescent="0.15">
      <c r="G4" s="94" t="s">
        <v>82</v>
      </c>
      <c r="H4" s="94"/>
    </row>
    <row r="5" spans="1:9" ht="15" customHeight="1" x14ac:dyDescent="0.15">
      <c r="A5" s="93"/>
      <c r="B5" s="93"/>
      <c r="C5" s="93"/>
      <c r="D5" s="93"/>
      <c r="E5" s="93"/>
      <c r="F5" s="93"/>
      <c r="G5" s="93"/>
      <c r="H5" s="93"/>
      <c r="I5" s="93"/>
    </row>
    <row r="6" spans="1:9" ht="21" customHeight="1" x14ac:dyDescent="0.15">
      <c r="A6" s="91" t="s">
        <v>8</v>
      </c>
      <c r="B6" s="91"/>
      <c r="C6" s="91"/>
      <c r="D6" s="67"/>
    </row>
    <row r="7" spans="1:9" ht="21" customHeight="1" x14ac:dyDescent="0.15">
      <c r="A7" s="68"/>
      <c r="B7" s="68"/>
      <c r="C7" s="68"/>
      <c r="D7" s="67"/>
      <c r="F7" s="69" t="s">
        <v>9</v>
      </c>
    </row>
    <row r="8" spans="1:9" ht="40.5" customHeight="1" x14ac:dyDescent="0.15">
      <c r="E8" s="70" t="s">
        <v>24</v>
      </c>
      <c r="F8" s="95"/>
      <c r="G8" s="96"/>
      <c r="H8" s="96"/>
      <c r="I8" s="96"/>
    </row>
    <row r="9" spans="1:9" ht="40.5" customHeight="1" x14ac:dyDescent="0.15">
      <c r="E9" s="71" t="s">
        <v>23</v>
      </c>
      <c r="F9" s="97"/>
      <c r="G9" s="97"/>
      <c r="H9" s="97"/>
      <c r="I9" s="97"/>
    </row>
    <row r="10" spans="1:9" ht="40.5" customHeight="1" x14ac:dyDescent="0.15">
      <c r="E10" s="71" t="s">
        <v>22</v>
      </c>
      <c r="F10" s="90"/>
      <c r="G10" s="90"/>
      <c r="H10" s="90"/>
      <c r="I10" s="72" t="s">
        <v>55</v>
      </c>
    </row>
    <row r="11" spans="1:9" ht="40.5" customHeight="1" x14ac:dyDescent="0.15">
      <c r="E11" s="70" t="s">
        <v>25</v>
      </c>
      <c r="F11" s="82"/>
      <c r="G11" s="82"/>
      <c r="H11" s="82"/>
      <c r="I11" s="82"/>
    </row>
    <row r="12" spans="1:9" ht="21" customHeight="1" x14ac:dyDescent="0.15"/>
    <row r="13" spans="1:9" ht="42" customHeight="1" x14ac:dyDescent="0.15">
      <c r="A13" s="98" t="s">
        <v>84</v>
      </c>
      <c r="B13" s="98"/>
      <c r="C13" s="98"/>
      <c r="D13" s="98"/>
      <c r="E13" s="98"/>
      <c r="F13" s="98"/>
      <c r="G13" s="98"/>
      <c r="H13" s="98"/>
      <c r="I13" s="98"/>
    </row>
    <row r="14" spans="1:9" ht="12" customHeight="1" x14ac:dyDescent="0.15"/>
    <row r="15" spans="1:9" ht="36" customHeight="1" x14ac:dyDescent="0.15">
      <c r="A15" s="73" t="s">
        <v>3</v>
      </c>
      <c r="B15" s="74" t="s">
        <v>1</v>
      </c>
      <c r="C15" s="75"/>
      <c r="D15" s="90" t="s">
        <v>83</v>
      </c>
      <c r="E15" s="90"/>
      <c r="F15" s="90"/>
      <c r="G15" s="90"/>
      <c r="H15" s="90"/>
      <c r="I15" s="76"/>
    </row>
    <row r="16" spans="1:9" ht="45" customHeight="1" x14ac:dyDescent="0.15">
      <c r="A16" s="73" t="s">
        <v>4</v>
      </c>
      <c r="B16" s="74" t="s">
        <v>2</v>
      </c>
      <c r="C16" s="77"/>
      <c r="D16" s="84"/>
      <c r="E16" s="84"/>
      <c r="F16" s="84"/>
      <c r="G16" s="84"/>
      <c r="H16" s="84"/>
      <c r="I16" s="85"/>
    </row>
    <row r="17" spans="1:9" ht="36" customHeight="1" x14ac:dyDescent="0.15">
      <c r="A17" s="73" t="s">
        <v>12</v>
      </c>
      <c r="B17" s="74" t="s">
        <v>11</v>
      </c>
      <c r="C17" s="77" t="s">
        <v>10</v>
      </c>
      <c r="D17" s="86"/>
      <c r="E17" s="86"/>
      <c r="F17" s="86"/>
      <c r="G17" s="86"/>
      <c r="H17" s="86"/>
      <c r="I17" s="87"/>
    </row>
    <row r="18" spans="1:9" ht="36" customHeight="1" x14ac:dyDescent="0.15">
      <c r="A18" s="73" t="s">
        <v>13</v>
      </c>
      <c r="B18" s="78" t="s">
        <v>16</v>
      </c>
      <c r="C18" s="77" t="s">
        <v>10</v>
      </c>
      <c r="D18" s="86"/>
      <c r="E18" s="86"/>
      <c r="F18" s="86"/>
      <c r="G18" s="86"/>
      <c r="H18" s="86"/>
      <c r="I18" s="87"/>
    </row>
    <row r="19" spans="1:9" ht="45" customHeight="1" x14ac:dyDescent="0.15">
      <c r="A19" s="73" t="s">
        <v>14</v>
      </c>
      <c r="B19" s="78" t="s">
        <v>15</v>
      </c>
      <c r="C19" s="75"/>
      <c r="D19" s="88"/>
      <c r="E19" s="88"/>
      <c r="F19" s="88"/>
      <c r="G19" s="88"/>
      <c r="H19" s="88"/>
      <c r="I19" s="89"/>
    </row>
    <row r="20" spans="1:9" ht="36" customHeight="1" x14ac:dyDescent="0.15">
      <c r="A20" s="73" t="s">
        <v>17</v>
      </c>
      <c r="B20" s="78" t="s">
        <v>18</v>
      </c>
      <c r="C20" s="75"/>
      <c r="D20" s="88"/>
      <c r="E20" s="88"/>
      <c r="F20" s="88"/>
      <c r="G20" s="88"/>
      <c r="H20" s="88"/>
      <c r="I20" s="89"/>
    </row>
    <row r="21" spans="1:9" ht="150" customHeight="1" x14ac:dyDescent="0.15">
      <c r="A21" s="73" t="s">
        <v>19</v>
      </c>
      <c r="B21" s="79" t="s">
        <v>7</v>
      </c>
      <c r="C21" s="77" t="s">
        <v>10</v>
      </c>
      <c r="D21" s="88"/>
      <c r="E21" s="88"/>
      <c r="F21" s="88"/>
      <c r="G21" s="88"/>
      <c r="H21" s="88"/>
      <c r="I21" s="89"/>
    </row>
    <row r="22" spans="1:9" ht="36" customHeight="1" x14ac:dyDescent="0.15">
      <c r="A22" s="73" t="s">
        <v>20</v>
      </c>
      <c r="B22" s="74" t="s">
        <v>0</v>
      </c>
      <c r="C22" s="75"/>
      <c r="D22" s="82" t="s">
        <v>21</v>
      </c>
      <c r="E22" s="82"/>
      <c r="F22" s="82"/>
      <c r="G22" s="82"/>
      <c r="H22" s="82"/>
      <c r="I22" s="83"/>
    </row>
  </sheetData>
  <mergeCells count="19">
    <mergeCell ref="D15:H15"/>
    <mergeCell ref="A1:C1"/>
    <mergeCell ref="A2:I2"/>
    <mergeCell ref="A3:I3"/>
    <mergeCell ref="G4:H4"/>
    <mergeCell ref="A5:I5"/>
    <mergeCell ref="A6:C6"/>
    <mergeCell ref="F8:I8"/>
    <mergeCell ref="F9:I9"/>
    <mergeCell ref="F10:H10"/>
    <mergeCell ref="F11:I11"/>
    <mergeCell ref="A13:I13"/>
    <mergeCell ref="D22:I22"/>
    <mergeCell ref="D16:I16"/>
    <mergeCell ref="D17:I17"/>
    <mergeCell ref="D18:I18"/>
    <mergeCell ref="D19:I19"/>
    <mergeCell ref="D20:I20"/>
    <mergeCell ref="D21:I21"/>
  </mergeCells>
  <phoneticPr fontId="1"/>
  <printOptions horizontalCentered="1" verticalCentered="1"/>
  <pageMargins left="0.98425196850393704" right="0.98425196850393704"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35"/>
  <sheetViews>
    <sheetView workbookViewId="0"/>
  </sheetViews>
  <sheetFormatPr defaultRowHeight="18" x14ac:dyDescent="0.15"/>
  <cols>
    <col min="1" max="1" width="14.375" style="1" customWidth="1"/>
    <col min="2" max="5" width="11.875" style="1" customWidth="1"/>
    <col min="6" max="6" width="23" style="1" customWidth="1"/>
    <col min="7" max="16384" width="9" style="1"/>
  </cols>
  <sheetData>
    <row r="1" spans="1:6" x14ac:dyDescent="0.15">
      <c r="A1" s="1" t="s">
        <v>58</v>
      </c>
      <c r="F1" s="2" t="s">
        <v>59</v>
      </c>
    </row>
    <row r="2" spans="1:6" ht="24" x14ac:dyDescent="0.15">
      <c r="A2" s="102" t="s">
        <v>60</v>
      </c>
      <c r="B2" s="102"/>
      <c r="C2" s="102"/>
      <c r="D2" s="102"/>
      <c r="E2" s="102"/>
      <c r="F2" s="102"/>
    </row>
    <row r="3" spans="1:6" ht="8.25" customHeight="1" x14ac:dyDescent="0.15"/>
    <row r="4" spans="1:6" ht="19.5" x14ac:dyDescent="0.15">
      <c r="A4" s="3" t="s">
        <v>61</v>
      </c>
      <c r="F4" s="2" t="s">
        <v>62</v>
      </c>
    </row>
    <row r="5" spans="1:6" x14ac:dyDescent="0.15">
      <c r="A5" s="99" t="s">
        <v>63</v>
      </c>
      <c r="B5" s="101" t="s">
        <v>64</v>
      </c>
      <c r="C5" s="4"/>
      <c r="D5" s="101" t="s">
        <v>65</v>
      </c>
      <c r="E5" s="4"/>
      <c r="F5" s="99" t="s">
        <v>66</v>
      </c>
    </row>
    <row r="6" spans="1:6" x14ac:dyDescent="0.15">
      <c r="A6" s="100"/>
      <c r="B6" s="100"/>
      <c r="C6" s="5" t="s">
        <v>67</v>
      </c>
      <c r="D6" s="100"/>
      <c r="E6" s="5" t="s">
        <v>67</v>
      </c>
      <c r="F6" s="100"/>
    </row>
    <row r="7" spans="1:6" ht="22.5" customHeight="1" x14ac:dyDescent="0.15">
      <c r="A7" s="6" t="s">
        <v>68</v>
      </c>
      <c r="B7" s="7"/>
      <c r="C7" s="7"/>
      <c r="D7" s="7"/>
      <c r="E7" s="7"/>
      <c r="F7" s="8"/>
    </row>
    <row r="8" spans="1:6" ht="22.5" customHeight="1" x14ac:dyDescent="0.15">
      <c r="A8" s="6" t="s">
        <v>69</v>
      </c>
      <c r="B8" s="7"/>
      <c r="C8" s="7"/>
      <c r="D8" s="7"/>
      <c r="E8" s="7"/>
      <c r="F8" s="8"/>
    </row>
    <row r="9" spans="1:6" ht="22.5" customHeight="1" x14ac:dyDescent="0.15">
      <c r="A9" s="6"/>
      <c r="B9" s="7"/>
      <c r="C9" s="7"/>
      <c r="D9" s="7"/>
      <c r="E9" s="7"/>
      <c r="F9" s="8"/>
    </row>
    <row r="10" spans="1:6" ht="22.5" customHeight="1" x14ac:dyDescent="0.15">
      <c r="A10" s="6"/>
      <c r="B10" s="7"/>
      <c r="C10" s="7"/>
      <c r="D10" s="7"/>
      <c r="E10" s="7"/>
      <c r="F10" s="8"/>
    </row>
    <row r="11" spans="1:6" ht="22.5" customHeight="1" x14ac:dyDescent="0.15">
      <c r="A11" s="6"/>
      <c r="B11" s="7"/>
      <c r="C11" s="7"/>
      <c r="D11" s="7"/>
      <c r="E11" s="7"/>
      <c r="F11" s="8"/>
    </row>
    <row r="12" spans="1:6" ht="22.5" customHeight="1" x14ac:dyDescent="0.15">
      <c r="A12" s="6"/>
      <c r="B12" s="7"/>
      <c r="C12" s="7"/>
      <c r="D12" s="7"/>
      <c r="E12" s="7"/>
      <c r="F12" s="8"/>
    </row>
    <row r="13" spans="1:6" ht="22.5" customHeight="1" x14ac:dyDescent="0.15">
      <c r="A13" s="6"/>
      <c r="B13" s="7"/>
      <c r="C13" s="7"/>
      <c r="D13" s="7"/>
      <c r="E13" s="7"/>
      <c r="F13" s="8"/>
    </row>
    <row r="14" spans="1:6" ht="22.5" customHeight="1" thickBot="1" x14ac:dyDescent="0.2">
      <c r="A14" s="9"/>
      <c r="B14" s="10"/>
      <c r="C14" s="10"/>
      <c r="D14" s="10"/>
      <c r="E14" s="10"/>
      <c r="F14" s="11"/>
    </row>
    <row r="15" spans="1:6" ht="22.5" customHeight="1" thickTop="1" x14ac:dyDescent="0.15">
      <c r="A15" s="12" t="s">
        <v>70</v>
      </c>
      <c r="B15" s="13">
        <f>SUM(B7:B14)</f>
        <v>0</v>
      </c>
      <c r="C15" s="13">
        <f>SUM(C7:C14)</f>
        <v>0</v>
      </c>
      <c r="D15" s="13">
        <f>SUM(D7:D14)</f>
        <v>0</v>
      </c>
      <c r="E15" s="13">
        <f>SUM(E7:E14)</f>
        <v>0</v>
      </c>
      <c r="F15" s="14"/>
    </row>
    <row r="17" spans="1:6" ht="19.5" x14ac:dyDescent="0.15">
      <c r="A17" s="3" t="s">
        <v>71</v>
      </c>
      <c r="F17" s="2" t="s">
        <v>62</v>
      </c>
    </row>
    <row r="18" spans="1:6" x14ac:dyDescent="0.15">
      <c r="A18" s="99" t="s">
        <v>63</v>
      </c>
      <c r="B18" s="101" t="s">
        <v>64</v>
      </c>
      <c r="C18" s="4"/>
      <c r="D18" s="101" t="s">
        <v>65</v>
      </c>
      <c r="E18" s="4"/>
      <c r="F18" s="99" t="s">
        <v>66</v>
      </c>
    </row>
    <row r="19" spans="1:6" x14ac:dyDescent="0.15">
      <c r="A19" s="100"/>
      <c r="B19" s="100"/>
      <c r="C19" s="5" t="s">
        <v>72</v>
      </c>
      <c r="D19" s="100"/>
      <c r="E19" s="5" t="s">
        <v>72</v>
      </c>
      <c r="F19" s="100"/>
    </row>
    <row r="20" spans="1:6" ht="22.5" customHeight="1" x14ac:dyDescent="0.15">
      <c r="A20" s="8"/>
      <c r="B20" s="7"/>
      <c r="C20" s="7"/>
      <c r="D20" s="7"/>
      <c r="E20" s="7"/>
      <c r="F20" s="8"/>
    </row>
    <row r="21" spans="1:6" ht="22.5" customHeight="1" x14ac:dyDescent="0.15">
      <c r="A21" s="8"/>
      <c r="B21" s="7"/>
      <c r="C21" s="7"/>
      <c r="D21" s="7"/>
      <c r="E21" s="7"/>
      <c r="F21" s="8"/>
    </row>
    <row r="22" spans="1:6" ht="22.5" customHeight="1" x14ac:dyDescent="0.15">
      <c r="A22" s="8"/>
      <c r="B22" s="7"/>
      <c r="C22" s="7"/>
      <c r="D22" s="7"/>
      <c r="E22" s="7"/>
      <c r="F22" s="8"/>
    </row>
    <row r="23" spans="1:6" ht="22.5" customHeight="1" x14ac:dyDescent="0.15">
      <c r="A23" s="8"/>
      <c r="B23" s="7"/>
      <c r="C23" s="7"/>
      <c r="D23" s="7"/>
      <c r="E23" s="7"/>
      <c r="F23" s="8"/>
    </row>
    <row r="24" spans="1:6" ht="22.5" customHeight="1" x14ac:dyDescent="0.15">
      <c r="A24" s="8"/>
      <c r="B24" s="7"/>
      <c r="C24" s="7"/>
      <c r="D24" s="7"/>
      <c r="E24" s="7"/>
      <c r="F24" s="8"/>
    </row>
    <row r="25" spans="1:6" ht="22.5" customHeight="1" x14ac:dyDescent="0.15">
      <c r="A25" s="8"/>
      <c r="B25" s="7"/>
      <c r="C25" s="7"/>
      <c r="D25" s="7"/>
      <c r="E25" s="7"/>
      <c r="F25" s="8"/>
    </row>
    <row r="26" spans="1:6" ht="22.5" customHeight="1" x14ac:dyDescent="0.15">
      <c r="A26" s="8"/>
      <c r="B26" s="7"/>
      <c r="C26" s="7"/>
      <c r="D26" s="7"/>
      <c r="E26" s="7"/>
      <c r="F26" s="8"/>
    </row>
    <row r="27" spans="1:6" ht="22.5" customHeight="1" x14ac:dyDescent="0.15">
      <c r="A27" s="8"/>
      <c r="B27" s="7"/>
      <c r="C27" s="7"/>
      <c r="D27" s="7"/>
      <c r="E27" s="7"/>
      <c r="F27" s="8"/>
    </row>
    <row r="28" spans="1:6" ht="22.5" customHeight="1" x14ac:dyDescent="0.15">
      <c r="A28" s="8"/>
      <c r="B28" s="7"/>
      <c r="C28" s="7"/>
      <c r="D28" s="7"/>
      <c r="E28" s="7"/>
      <c r="F28" s="8"/>
    </row>
    <row r="29" spans="1:6" ht="22.5" customHeight="1" thickBot="1" x14ac:dyDescent="0.2">
      <c r="A29" s="11"/>
      <c r="B29" s="10"/>
      <c r="C29" s="10"/>
      <c r="D29" s="10"/>
      <c r="E29" s="10"/>
      <c r="F29" s="11"/>
    </row>
    <row r="30" spans="1:6" ht="22.5" customHeight="1" thickTop="1" x14ac:dyDescent="0.15">
      <c r="A30" s="12" t="s">
        <v>70</v>
      </c>
      <c r="B30" s="13">
        <f>SUM(B20:B29)</f>
        <v>0</v>
      </c>
      <c r="C30" s="13">
        <f>SUM(C20:C29)</f>
        <v>0</v>
      </c>
      <c r="D30" s="13">
        <f>SUM(D20:D29)</f>
        <v>0</v>
      </c>
      <c r="E30" s="13">
        <f>SUM(E20:E29)</f>
        <v>0</v>
      </c>
      <c r="F30" s="14" t="s">
        <v>73</v>
      </c>
    </row>
    <row r="32" spans="1:6" x14ac:dyDescent="0.15">
      <c r="A32" s="1" t="s">
        <v>74</v>
      </c>
    </row>
    <row r="33" spans="2:5" x14ac:dyDescent="0.15">
      <c r="B33" s="1">
        <v>1</v>
      </c>
      <c r="C33" s="1" t="s">
        <v>5</v>
      </c>
      <c r="D33" s="15">
        <f>D15</f>
        <v>0</v>
      </c>
    </row>
    <row r="34" spans="2:5" x14ac:dyDescent="0.15">
      <c r="B34" s="16">
        <v>2</v>
      </c>
      <c r="C34" s="16" t="s">
        <v>6</v>
      </c>
      <c r="D34" s="17">
        <f>+D30</f>
        <v>0</v>
      </c>
    </row>
    <row r="35" spans="2:5" x14ac:dyDescent="0.15">
      <c r="D35" s="15">
        <f>+D33-D34</f>
        <v>0</v>
      </c>
      <c r="E35" s="1" t="s">
        <v>75</v>
      </c>
    </row>
  </sheetData>
  <mergeCells count="9">
    <mergeCell ref="A18:A19"/>
    <mergeCell ref="B18:B19"/>
    <mergeCell ref="D18:D19"/>
    <mergeCell ref="F18:F19"/>
    <mergeCell ref="A2:F2"/>
    <mergeCell ref="A5:A6"/>
    <mergeCell ref="B5:B6"/>
    <mergeCell ref="D5:D6"/>
    <mergeCell ref="F5:F6"/>
  </mergeCells>
  <phoneticPr fontId="1"/>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F35"/>
  <sheetViews>
    <sheetView zoomScaleNormal="100" workbookViewId="0"/>
  </sheetViews>
  <sheetFormatPr defaultRowHeight="18" x14ac:dyDescent="0.15"/>
  <cols>
    <col min="1" max="1" width="14.375" style="1" customWidth="1"/>
    <col min="2" max="5" width="11.875" style="1" customWidth="1"/>
    <col min="6" max="6" width="23" style="1" customWidth="1"/>
    <col min="7" max="16384" width="9" style="1"/>
  </cols>
  <sheetData>
    <row r="1" spans="1:6" x14ac:dyDescent="0.15">
      <c r="A1" s="1" t="s">
        <v>58</v>
      </c>
      <c r="F1" s="80" t="s">
        <v>59</v>
      </c>
    </row>
    <row r="2" spans="1:6" ht="24" x14ac:dyDescent="0.15">
      <c r="A2" s="102" t="s">
        <v>60</v>
      </c>
      <c r="B2" s="102"/>
      <c r="C2" s="102"/>
      <c r="D2" s="102"/>
      <c r="E2" s="102"/>
      <c r="F2" s="102"/>
    </row>
    <row r="3" spans="1:6" ht="8.25" customHeight="1" x14ac:dyDescent="0.15"/>
    <row r="4" spans="1:6" ht="19.5" x14ac:dyDescent="0.15">
      <c r="A4" s="3" t="s">
        <v>61</v>
      </c>
      <c r="F4" s="80" t="s">
        <v>62</v>
      </c>
    </row>
    <row r="5" spans="1:6" x14ac:dyDescent="0.15">
      <c r="A5" s="99" t="s">
        <v>63</v>
      </c>
      <c r="B5" s="103" t="s">
        <v>64</v>
      </c>
      <c r="C5" s="18"/>
      <c r="D5" s="101" t="s">
        <v>65</v>
      </c>
      <c r="E5" s="4"/>
      <c r="F5" s="99" t="s">
        <v>66</v>
      </c>
    </row>
    <row r="6" spans="1:6" x14ac:dyDescent="0.15">
      <c r="A6" s="100"/>
      <c r="B6" s="104"/>
      <c r="C6" s="19" t="s">
        <v>67</v>
      </c>
      <c r="D6" s="100"/>
      <c r="E6" s="5" t="s">
        <v>67</v>
      </c>
      <c r="F6" s="100"/>
    </row>
    <row r="7" spans="1:6" ht="22.5" customHeight="1" x14ac:dyDescent="0.15">
      <c r="A7" s="6" t="s">
        <v>68</v>
      </c>
      <c r="B7" s="20">
        <v>56000</v>
      </c>
      <c r="C7" s="20">
        <v>56000</v>
      </c>
      <c r="D7" s="21">
        <v>57000</v>
      </c>
      <c r="E7" s="21">
        <v>57000</v>
      </c>
      <c r="F7" s="8"/>
    </row>
    <row r="8" spans="1:6" ht="22.5" customHeight="1" x14ac:dyDescent="0.15">
      <c r="A8" s="6" t="s">
        <v>69</v>
      </c>
      <c r="B8" s="20">
        <v>258680</v>
      </c>
      <c r="C8" s="20">
        <v>0</v>
      </c>
      <c r="D8" s="7">
        <v>262500</v>
      </c>
      <c r="E8" s="7">
        <v>0</v>
      </c>
      <c r="F8" s="8"/>
    </row>
    <row r="9" spans="1:6" ht="22.5" customHeight="1" x14ac:dyDescent="0.15">
      <c r="A9" s="6"/>
      <c r="B9" s="20"/>
      <c r="C9" s="20"/>
      <c r="D9" s="7"/>
      <c r="E9" s="7"/>
      <c r="F9" s="8"/>
    </row>
    <row r="10" spans="1:6" ht="22.5" customHeight="1" x14ac:dyDescent="0.15">
      <c r="A10" s="6"/>
      <c r="B10" s="20"/>
      <c r="C10" s="20"/>
      <c r="D10" s="7"/>
      <c r="E10" s="7"/>
      <c r="F10" s="8"/>
    </row>
    <row r="11" spans="1:6" ht="22.5" customHeight="1" x14ac:dyDescent="0.15">
      <c r="A11" s="6"/>
      <c r="B11" s="20"/>
      <c r="C11" s="20"/>
      <c r="D11" s="7"/>
      <c r="E11" s="7"/>
      <c r="F11" s="8"/>
    </row>
    <row r="12" spans="1:6" ht="22.5" customHeight="1" x14ac:dyDescent="0.15">
      <c r="A12" s="6"/>
      <c r="B12" s="20"/>
      <c r="C12" s="20"/>
      <c r="D12" s="7"/>
      <c r="E12" s="7"/>
      <c r="F12" s="8"/>
    </row>
    <row r="13" spans="1:6" ht="22.5" customHeight="1" x14ac:dyDescent="0.15">
      <c r="A13" s="6"/>
      <c r="B13" s="20"/>
      <c r="C13" s="20"/>
      <c r="D13" s="7"/>
      <c r="E13" s="7"/>
      <c r="F13" s="8"/>
    </row>
    <row r="14" spans="1:6" ht="22.5" customHeight="1" thickBot="1" x14ac:dyDescent="0.2">
      <c r="A14" s="9"/>
      <c r="B14" s="22"/>
      <c r="C14" s="22"/>
      <c r="D14" s="10"/>
      <c r="E14" s="10"/>
      <c r="F14" s="11"/>
    </row>
    <row r="15" spans="1:6" ht="22.5" customHeight="1" thickTop="1" x14ac:dyDescent="0.15">
      <c r="A15" s="81" t="s">
        <v>70</v>
      </c>
      <c r="B15" s="23">
        <f>SUM(B7:B14)</f>
        <v>314680</v>
      </c>
      <c r="C15" s="23">
        <f t="shared" ref="C15:E15" si="0">SUM(C7:C14)</f>
        <v>56000</v>
      </c>
      <c r="D15" s="24">
        <f>SUM(D7:D14)</f>
        <v>319500</v>
      </c>
      <c r="E15" s="25">
        <f t="shared" si="0"/>
        <v>57000</v>
      </c>
      <c r="F15" s="26"/>
    </row>
    <row r="17" spans="1:6" ht="19.5" x14ac:dyDescent="0.15">
      <c r="A17" s="3" t="s">
        <v>71</v>
      </c>
      <c r="F17" s="80" t="s">
        <v>62</v>
      </c>
    </row>
    <row r="18" spans="1:6" x14ac:dyDescent="0.15">
      <c r="A18" s="99" t="s">
        <v>63</v>
      </c>
      <c r="B18" s="103" t="s">
        <v>64</v>
      </c>
      <c r="C18" s="18"/>
      <c r="D18" s="101" t="s">
        <v>65</v>
      </c>
      <c r="E18" s="4"/>
      <c r="F18" s="99" t="s">
        <v>66</v>
      </c>
    </row>
    <row r="19" spans="1:6" x14ac:dyDescent="0.15">
      <c r="A19" s="100"/>
      <c r="B19" s="104"/>
      <c r="C19" s="19" t="s">
        <v>72</v>
      </c>
      <c r="D19" s="100"/>
      <c r="E19" s="5" t="s">
        <v>72</v>
      </c>
      <c r="F19" s="100"/>
    </row>
    <row r="20" spans="1:6" ht="22.5" customHeight="1" x14ac:dyDescent="0.15">
      <c r="A20" s="6" t="s">
        <v>76</v>
      </c>
      <c r="B20" s="20">
        <v>149000</v>
      </c>
      <c r="C20" s="20">
        <f>B20/3</f>
        <v>49666.666666666664</v>
      </c>
      <c r="D20" s="7">
        <v>151000</v>
      </c>
      <c r="E20" s="7">
        <f>D20/3</f>
        <v>50333.333333333336</v>
      </c>
      <c r="F20" s="8"/>
    </row>
    <row r="21" spans="1:6" ht="22.5" customHeight="1" x14ac:dyDescent="0.15">
      <c r="A21" s="6" t="s">
        <v>77</v>
      </c>
      <c r="B21" s="20">
        <v>20000</v>
      </c>
      <c r="C21" s="20">
        <f>B21/3</f>
        <v>6666.666666666667</v>
      </c>
      <c r="D21" s="7">
        <v>20000</v>
      </c>
      <c r="E21" s="7">
        <f>D21/3</f>
        <v>6666.666666666667</v>
      </c>
      <c r="F21" s="8"/>
    </row>
    <row r="22" spans="1:6" ht="22.5" customHeight="1" x14ac:dyDescent="0.15">
      <c r="A22" s="6" t="s">
        <v>78</v>
      </c>
      <c r="B22" s="20">
        <v>145680</v>
      </c>
      <c r="C22" s="20">
        <v>0</v>
      </c>
      <c r="D22" s="7">
        <v>148500</v>
      </c>
      <c r="E22" s="7">
        <v>0</v>
      </c>
      <c r="F22" s="8"/>
    </row>
    <row r="23" spans="1:6" ht="22.5" customHeight="1" x14ac:dyDescent="0.15">
      <c r="A23" s="6"/>
      <c r="B23" s="20"/>
      <c r="C23" s="20"/>
      <c r="D23" s="7"/>
      <c r="E23" s="7"/>
      <c r="F23" s="8"/>
    </row>
    <row r="24" spans="1:6" ht="22.5" customHeight="1" x14ac:dyDescent="0.15">
      <c r="A24" s="6"/>
      <c r="B24" s="20"/>
      <c r="C24" s="20"/>
      <c r="D24" s="7"/>
      <c r="E24" s="7"/>
      <c r="F24" s="8"/>
    </row>
    <row r="25" spans="1:6" ht="22.5" customHeight="1" x14ac:dyDescent="0.15">
      <c r="A25" s="6"/>
      <c r="B25" s="20"/>
      <c r="C25" s="20"/>
      <c r="D25" s="7"/>
      <c r="E25" s="7"/>
      <c r="F25" s="8"/>
    </row>
    <row r="26" spans="1:6" ht="22.5" customHeight="1" x14ac:dyDescent="0.15">
      <c r="A26" s="6"/>
      <c r="B26" s="20"/>
      <c r="C26" s="20"/>
      <c r="D26" s="7"/>
      <c r="E26" s="7"/>
      <c r="F26" s="8"/>
    </row>
    <row r="27" spans="1:6" ht="22.5" customHeight="1" x14ac:dyDescent="0.15">
      <c r="A27" s="6"/>
      <c r="B27" s="20"/>
      <c r="C27" s="20"/>
      <c r="D27" s="7"/>
      <c r="E27" s="7"/>
      <c r="F27" s="8"/>
    </row>
    <row r="28" spans="1:6" ht="22.5" customHeight="1" x14ac:dyDescent="0.15">
      <c r="A28" s="6"/>
      <c r="B28" s="20"/>
      <c r="C28" s="20"/>
      <c r="D28" s="7"/>
      <c r="E28" s="7"/>
      <c r="F28" s="8"/>
    </row>
    <row r="29" spans="1:6" ht="22.5" customHeight="1" thickBot="1" x14ac:dyDescent="0.2">
      <c r="A29" s="9"/>
      <c r="B29" s="22"/>
      <c r="C29" s="22"/>
      <c r="D29" s="10"/>
      <c r="E29" s="10"/>
      <c r="F29" s="11"/>
    </row>
    <row r="30" spans="1:6" ht="22.5" customHeight="1" thickTop="1" x14ac:dyDescent="0.15">
      <c r="A30" s="81" t="s">
        <v>70</v>
      </c>
      <c r="B30" s="23">
        <f>SUM(B20:B29)</f>
        <v>314680</v>
      </c>
      <c r="C30" s="23">
        <f>ROUNDDOWN(SUM(C20:C29),-3)</f>
        <v>56000</v>
      </c>
      <c r="D30" s="24">
        <f t="shared" ref="D30" si="1">SUM(D20:D29)</f>
        <v>319500</v>
      </c>
      <c r="E30" s="25">
        <f>ROUNDDOWN(SUM(E20:E29),-3)</f>
        <v>57000</v>
      </c>
      <c r="F30" s="14" t="s">
        <v>73</v>
      </c>
    </row>
    <row r="32" spans="1:6" x14ac:dyDescent="0.15">
      <c r="A32" s="1" t="s">
        <v>74</v>
      </c>
    </row>
    <row r="33" spans="2:5" x14ac:dyDescent="0.15">
      <c r="B33" s="1">
        <v>1</v>
      </c>
      <c r="C33" s="1" t="s">
        <v>5</v>
      </c>
      <c r="D33" s="15">
        <f>D15</f>
        <v>319500</v>
      </c>
    </row>
    <row r="34" spans="2:5" x14ac:dyDescent="0.15">
      <c r="B34" s="16">
        <v>2</v>
      </c>
      <c r="C34" s="16" t="s">
        <v>6</v>
      </c>
      <c r="D34" s="17">
        <f>+D30</f>
        <v>319500</v>
      </c>
    </row>
    <row r="35" spans="2:5" x14ac:dyDescent="0.15">
      <c r="D35" s="27">
        <f>+D33-D34</f>
        <v>0</v>
      </c>
      <c r="E35" s="1" t="s">
        <v>75</v>
      </c>
    </row>
  </sheetData>
  <mergeCells count="9">
    <mergeCell ref="A2:F2"/>
    <mergeCell ref="A5:A6"/>
    <mergeCell ref="B5:B6"/>
    <mergeCell ref="D5:D6"/>
    <mergeCell ref="F5:F6"/>
    <mergeCell ref="A18:A19"/>
    <mergeCell ref="B18:B19"/>
    <mergeCell ref="D18:D19"/>
    <mergeCell ref="F18:F19"/>
  </mergeCells>
  <phoneticPr fontId="1"/>
  <printOptions horizontalCentered="1"/>
  <pageMargins left="0.23622047244094491" right="0.23622047244094491"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41"/>
  <sheetViews>
    <sheetView zoomScaleNormal="100" workbookViewId="0"/>
  </sheetViews>
  <sheetFormatPr defaultColWidth="9" defaultRowHeight="18" x14ac:dyDescent="0.15"/>
  <cols>
    <col min="1" max="1" width="9.625" style="30" customWidth="1"/>
    <col min="2" max="2" width="13.625" style="29" customWidth="1"/>
    <col min="3" max="3" width="14.625" style="29" customWidth="1"/>
    <col min="4" max="4" width="5.625" style="29" customWidth="1"/>
    <col min="5" max="5" width="13.25" style="30" bestFit="1" customWidth="1"/>
    <col min="6" max="6" width="19.625" style="29" customWidth="1"/>
    <col min="7" max="7" width="6.625" style="29" customWidth="1"/>
    <col min="8" max="8" width="2.5" style="29" customWidth="1"/>
    <col min="9" max="9" width="2.625" style="29" customWidth="1"/>
    <col min="10" max="16384" width="9" style="29"/>
  </cols>
  <sheetData>
    <row r="1" spans="1:8" ht="15" customHeight="1" x14ac:dyDescent="0.15">
      <c r="A1" s="28" t="s">
        <v>54</v>
      </c>
    </row>
    <row r="2" spans="1:8" ht="39.75" customHeight="1" x14ac:dyDescent="0.15">
      <c r="A2" s="31"/>
      <c r="B2" s="139" t="s">
        <v>53</v>
      </c>
      <c r="C2" s="140"/>
      <c r="D2" s="140"/>
      <c r="E2" s="140"/>
      <c r="F2" s="140"/>
      <c r="G2" s="32"/>
    </row>
    <row r="3" spans="1:8" ht="9" customHeight="1" x14ac:dyDescent="0.15">
      <c r="A3" s="31"/>
      <c r="B3" s="33"/>
      <c r="C3" s="34"/>
      <c r="D3" s="34"/>
      <c r="E3" s="34"/>
      <c r="F3" s="34"/>
      <c r="G3" s="32"/>
    </row>
    <row r="4" spans="1:8" ht="18" customHeight="1" x14ac:dyDescent="0.15">
      <c r="A4" s="105" t="s">
        <v>52</v>
      </c>
      <c r="B4" s="105"/>
      <c r="C4" s="105"/>
      <c r="D4" s="35"/>
      <c r="E4" s="36"/>
      <c r="F4" s="141" t="s">
        <v>51</v>
      </c>
      <c r="G4" s="141"/>
      <c r="H4" s="37"/>
    </row>
    <row r="5" spans="1:8" ht="9.75" customHeight="1" x14ac:dyDescent="0.15"/>
    <row r="6" spans="1:8" s="39" customFormat="1" ht="18" customHeight="1" x14ac:dyDescent="0.15">
      <c r="A6" s="142" t="s">
        <v>50</v>
      </c>
      <c r="B6" s="143"/>
      <c r="C6" s="146"/>
      <c r="D6" s="147"/>
      <c r="E6" s="38" t="s">
        <v>49</v>
      </c>
      <c r="F6" s="147"/>
      <c r="G6" s="143" t="s">
        <v>48</v>
      </c>
    </row>
    <row r="7" spans="1:8" s="39" customFormat="1" ht="18" customHeight="1" x14ac:dyDescent="0.15">
      <c r="A7" s="144"/>
      <c r="B7" s="145"/>
      <c r="C7" s="144"/>
      <c r="D7" s="148"/>
      <c r="E7" s="40" t="s">
        <v>47</v>
      </c>
      <c r="F7" s="148"/>
      <c r="G7" s="145"/>
    </row>
    <row r="8" spans="1:8" s="39" customFormat="1" ht="18" customHeight="1" x14ac:dyDescent="0.15">
      <c r="A8" s="144"/>
      <c r="B8" s="145"/>
      <c r="C8" s="144"/>
      <c r="D8" s="148"/>
      <c r="E8" s="40" t="s">
        <v>46</v>
      </c>
      <c r="F8" s="148"/>
      <c r="G8" s="145"/>
    </row>
    <row r="9" spans="1:8" s="39" customFormat="1" ht="18" customHeight="1" x14ac:dyDescent="0.15">
      <c r="A9" s="133"/>
      <c r="B9" s="135"/>
      <c r="C9" s="133"/>
      <c r="D9" s="134"/>
      <c r="E9" s="41" t="s">
        <v>45</v>
      </c>
      <c r="F9" s="134"/>
      <c r="G9" s="135"/>
    </row>
    <row r="10" spans="1:8" s="39" customFormat="1" ht="7.5" customHeight="1" x14ac:dyDescent="0.15">
      <c r="A10" s="116" t="s">
        <v>44</v>
      </c>
      <c r="B10" s="117"/>
      <c r="C10" s="42"/>
      <c r="D10" s="43"/>
      <c r="E10" s="43"/>
      <c r="F10" s="43"/>
      <c r="G10" s="44"/>
    </row>
    <row r="11" spans="1:8" s="39" customFormat="1" ht="18" customHeight="1" x14ac:dyDescent="0.15">
      <c r="A11" s="118"/>
      <c r="B11" s="119"/>
      <c r="C11" s="45" t="s">
        <v>43</v>
      </c>
      <c r="D11" s="45"/>
      <c r="E11" s="46"/>
      <c r="F11" s="122" t="s">
        <v>42</v>
      </c>
      <c r="G11" s="123"/>
    </row>
    <row r="12" spans="1:8" s="39" customFormat="1" ht="18" customHeight="1" x14ac:dyDescent="0.15">
      <c r="A12" s="118"/>
      <c r="B12" s="119"/>
      <c r="C12" s="45" t="s">
        <v>41</v>
      </c>
      <c r="D12" s="45"/>
      <c r="E12" s="47" t="s">
        <v>40</v>
      </c>
      <c r="F12" s="124"/>
      <c r="G12" s="125"/>
    </row>
    <row r="13" spans="1:8" s="39" customFormat="1" ht="18" customHeight="1" x14ac:dyDescent="0.15">
      <c r="A13" s="118"/>
      <c r="B13" s="119"/>
      <c r="C13" s="45" t="s">
        <v>39</v>
      </c>
      <c r="D13" s="45"/>
      <c r="E13" s="47" t="s">
        <v>38</v>
      </c>
      <c r="F13" s="126"/>
      <c r="G13" s="127"/>
    </row>
    <row r="14" spans="1:8" s="39" customFormat="1" ht="7.5" customHeight="1" x14ac:dyDescent="0.15">
      <c r="A14" s="120"/>
      <c r="B14" s="121"/>
      <c r="C14" s="48"/>
      <c r="D14" s="48"/>
      <c r="E14" s="49"/>
      <c r="F14" s="49"/>
      <c r="G14" s="50"/>
    </row>
    <row r="15" spans="1:8" s="39" customFormat="1" ht="21" customHeight="1" x14ac:dyDescent="0.15">
      <c r="A15" s="51"/>
      <c r="B15" s="52" t="s">
        <v>37</v>
      </c>
      <c r="C15" s="128"/>
      <c r="D15" s="129"/>
      <c r="E15" s="129"/>
      <c r="F15" s="129"/>
      <c r="G15" s="130"/>
    </row>
    <row r="16" spans="1:8" s="39" customFormat="1" ht="39" customHeight="1" x14ac:dyDescent="0.15">
      <c r="A16" s="131" t="s">
        <v>36</v>
      </c>
      <c r="B16" s="132"/>
      <c r="C16" s="133"/>
      <c r="D16" s="134"/>
      <c r="E16" s="134"/>
      <c r="F16" s="134"/>
      <c r="G16" s="135"/>
    </row>
    <row r="17" spans="1:8" s="39" customFormat="1" ht="12" customHeight="1" x14ac:dyDescent="0.15">
      <c r="A17" s="53"/>
      <c r="B17" s="53"/>
      <c r="C17" s="53"/>
      <c r="D17" s="53"/>
      <c r="E17" s="53"/>
      <c r="F17" s="53"/>
      <c r="G17" s="53"/>
    </row>
    <row r="18" spans="1:8" ht="18" customHeight="1" x14ac:dyDescent="0.15">
      <c r="A18" s="105" t="s">
        <v>35</v>
      </c>
      <c r="B18" s="106"/>
      <c r="C18" s="106"/>
      <c r="D18" s="106"/>
      <c r="E18" s="106"/>
      <c r="F18" s="106"/>
      <c r="G18" s="106"/>
    </row>
    <row r="19" spans="1:8" ht="12" customHeight="1" x14ac:dyDescent="0.15">
      <c r="C19" s="39"/>
      <c r="D19" s="39"/>
      <c r="G19" s="54"/>
    </row>
    <row r="20" spans="1:8" ht="40.5" customHeight="1" x14ac:dyDescent="0.15">
      <c r="A20" s="55"/>
      <c r="B20" s="37" t="s">
        <v>34</v>
      </c>
      <c r="C20" s="56" t="s">
        <v>30</v>
      </c>
      <c r="D20" s="136"/>
      <c r="E20" s="136"/>
      <c r="F20" s="136"/>
      <c r="G20" s="136"/>
    </row>
    <row r="21" spans="1:8" ht="40.5" customHeight="1" x14ac:dyDescent="0.15">
      <c r="A21" s="55"/>
      <c r="B21" s="39"/>
      <c r="C21" s="57" t="s">
        <v>29</v>
      </c>
      <c r="D21" s="137"/>
      <c r="E21" s="137"/>
      <c r="F21" s="137"/>
      <c r="G21" s="58" t="s">
        <v>56</v>
      </c>
    </row>
    <row r="22" spans="1:8" ht="40.5" customHeight="1" x14ac:dyDescent="0.15">
      <c r="A22" s="55"/>
      <c r="B22" s="55"/>
      <c r="C22" s="59" t="s">
        <v>28</v>
      </c>
      <c r="D22" s="137"/>
      <c r="E22" s="137"/>
      <c r="F22" s="137"/>
      <c r="G22" s="58" t="s">
        <v>56</v>
      </c>
    </row>
    <row r="23" spans="1:8" ht="18" customHeight="1" x14ac:dyDescent="0.15">
      <c r="A23" s="55"/>
      <c r="B23" s="55"/>
      <c r="C23" s="60"/>
      <c r="D23" s="60"/>
      <c r="E23" s="36"/>
      <c r="F23" s="36"/>
      <c r="G23" s="35"/>
    </row>
    <row r="24" spans="1:8" ht="18" customHeight="1" x14ac:dyDescent="0.15">
      <c r="A24" s="138" t="s">
        <v>33</v>
      </c>
      <c r="B24" s="138"/>
      <c r="C24" s="138"/>
      <c r="D24" s="138"/>
      <c r="E24" s="138"/>
      <c r="F24" s="138"/>
      <c r="G24" s="138"/>
      <c r="H24" s="61"/>
    </row>
    <row r="25" spans="1:8" ht="9" customHeight="1" x14ac:dyDescent="0.15">
      <c r="A25" s="62"/>
      <c r="B25" s="62"/>
      <c r="C25" s="62"/>
      <c r="D25" s="62"/>
      <c r="E25" s="62"/>
      <c r="F25" s="62"/>
      <c r="G25" s="62"/>
      <c r="H25" s="63"/>
    </row>
    <row r="26" spans="1:8" ht="28.5" customHeight="1" x14ac:dyDescent="0.15">
      <c r="A26" s="115" t="s">
        <v>79</v>
      </c>
      <c r="B26" s="115"/>
      <c r="C26" s="115"/>
      <c r="D26" s="115"/>
      <c r="E26" s="115"/>
      <c r="F26" s="115"/>
      <c r="G26" s="115"/>
    </row>
    <row r="27" spans="1:8" ht="9" customHeight="1" x14ac:dyDescent="0.15">
      <c r="A27" s="64"/>
      <c r="B27" s="64"/>
      <c r="C27" s="64"/>
      <c r="D27" s="64"/>
      <c r="E27" s="64"/>
      <c r="F27" s="64"/>
      <c r="G27" s="64"/>
    </row>
    <row r="28" spans="1:8" ht="18" customHeight="1" x14ac:dyDescent="0.15">
      <c r="A28" s="109" t="s">
        <v>32</v>
      </c>
      <c r="B28" s="110"/>
      <c r="C28" s="111"/>
      <c r="D28" s="111"/>
      <c r="E28" s="112"/>
    </row>
    <row r="29" spans="1:8" ht="12" customHeight="1" x14ac:dyDescent="0.15">
      <c r="A29" s="65"/>
      <c r="B29" s="55"/>
      <c r="C29" s="37"/>
      <c r="D29" s="37"/>
      <c r="E29" s="54"/>
    </row>
    <row r="30" spans="1:8" ht="18" customHeight="1" x14ac:dyDescent="0.15">
      <c r="A30" s="105" t="s">
        <v>80</v>
      </c>
      <c r="B30" s="105"/>
      <c r="C30" s="105"/>
      <c r="D30" s="105"/>
      <c r="E30" s="105"/>
      <c r="F30" s="105"/>
      <c r="G30" s="105"/>
      <c r="H30" s="35"/>
    </row>
    <row r="31" spans="1:8" ht="12" customHeight="1" x14ac:dyDescent="0.15"/>
    <row r="32" spans="1:8" ht="40.5" customHeight="1" x14ac:dyDescent="0.15">
      <c r="A32" s="55"/>
      <c r="B32" s="37" t="s">
        <v>31</v>
      </c>
      <c r="C32" s="56" t="s">
        <v>30</v>
      </c>
      <c r="D32" s="113"/>
      <c r="E32" s="113"/>
      <c r="F32" s="113"/>
      <c r="G32" s="113"/>
    </row>
    <row r="33" spans="1:7" ht="40.5" customHeight="1" x14ac:dyDescent="0.15">
      <c r="A33" s="55"/>
      <c r="B33" s="39"/>
      <c r="C33" s="59" t="s">
        <v>29</v>
      </c>
      <c r="D33" s="114"/>
      <c r="E33" s="114"/>
      <c r="F33" s="114"/>
      <c r="G33" s="58" t="s">
        <v>56</v>
      </c>
    </row>
    <row r="34" spans="1:7" ht="40.5" customHeight="1" x14ac:dyDescent="0.15">
      <c r="A34" s="55"/>
      <c r="B34" s="55"/>
      <c r="C34" s="59" t="s">
        <v>28</v>
      </c>
      <c r="D34" s="114"/>
      <c r="E34" s="114"/>
      <c r="F34" s="114"/>
      <c r="G34" s="58" t="s">
        <v>56</v>
      </c>
    </row>
    <row r="35" spans="1:7" ht="12" customHeight="1" x14ac:dyDescent="0.15">
      <c r="A35" s="55"/>
      <c r="B35" s="55"/>
      <c r="C35" s="60"/>
      <c r="D35" s="60"/>
      <c r="E35" s="36"/>
      <c r="F35" s="36"/>
      <c r="G35" s="35"/>
    </row>
    <row r="36" spans="1:7" ht="18" customHeight="1" x14ac:dyDescent="0.15">
      <c r="A36" s="105" t="s">
        <v>57</v>
      </c>
      <c r="B36" s="106"/>
      <c r="C36" s="106"/>
      <c r="D36" s="106"/>
      <c r="E36" s="106"/>
      <c r="F36" s="106"/>
      <c r="G36" s="106"/>
    </row>
    <row r="37" spans="1:7" ht="15" customHeight="1" x14ac:dyDescent="0.15">
      <c r="A37" s="35"/>
      <c r="B37" s="39"/>
      <c r="C37" s="39"/>
      <c r="D37" s="39"/>
      <c r="E37" s="39"/>
      <c r="F37" s="39"/>
      <c r="G37" s="39"/>
    </row>
    <row r="38" spans="1:7" ht="15" customHeight="1" x14ac:dyDescent="0.15">
      <c r="A38" s="107" t="s">
        <v>85</v>
      </c>
      <c r="B38" s="107"/>
      <c r="C38" s="107"/>
      <c r="D38" s="107"/>
      <c r="E38" s="107"/>
      <c r="F38" s="107"/>
      <c r="G38" s="107"/>
    </row>
    <row r="39" spans="1:7" ht="15" customHeight="1" x14ac:dyDescent="0.15">
      <c r="A39" s="107" t="s">
        <v>27</v>
      </c>
      <c r="B39" s="107"/>
      <c r="C39" s="107"/>
      <c r="D39" s="107"/>
      <c r="E39" s="107"/>
      <c r="F39" s="107"/>
      <c r="G39" s="107"/>
    </row>
    <row r="40" spans="1:7" ht="15" customHeight="1" x14ac:dyDescent="0.15">
      <c r="A40" s="108" t="s">
        <v>26</v>
      </c>
      <c r="B40" s="108"/>
      <c r="C40" s="108"/>
      <c r="D40" s="108"/>
      <c r="E40" s="108"/>
      <c r="F40" s="108"/>
      <c r="G40" s="108"/>
    </row>
    <row r="41" spans="1:7" x14ac:dyDescent="0.15">
      <c r="A41" s="65"/>
      <c r="B41" s="65"/>
      <c r="C41" s="65"/>
      <c r="D41" s="65"/>
      <c r="E41" s="65"/>
      <c r="F41" s="65"/>
      <c r="G41" s="65"/>
    </row>
  </sheetData>
  <mergeCells count="29">
    <mergeCell ref="B2:F2"/>
    <mergeCell ref="A4:C4"/>
    <mergeCell ref="F4:G4"/>
    <mergeCell ref="A6:B9"/>
    <mergeCell ref="C6:D9"/>
    <mergeCell ref="F6:F9"/>
    <mergeCell ref="G6:G9"/>
    <mergeCell ref="A26:G26"/>
    <mergeCell ref="A10:B14"/>
    <mergeCell ref="F11:G11"/>
    <mergeCell ref="F12:G13"/>
    <mergeCell ref="C15:G15"/>
    <mergeCell ref="A16:B16"/>
    <mergeCell ref="C16:G16"/>
    <mergeCell ref="A18:G18"/>
    <mergeCell ref="D20:G20"/>
    <mergeCell ref="D21:F21"/>
    <mergeCell ref="D22:F22"/>
    <mergeCell ref="A24:G24"/>
    <mergeCell ref="A36:G36"/>
    <mergeCell ref="A38:G38"/>
    <mergeCell ref="A39:G39"/>
    <mergeCell ref="A40:G40"/>
    <mergeCell ref="A28:B28"/>
    <mergeCell ref="C28:E28"/>
    <mergeCell ref="A30:G30"/>
    <mergeCell ref="D32:G32"/>
    <mergeCell ref="D33:F33"/>
    <mergeCell ref="D34:F34"/>
  </mergeCells>
  <phoneticPr fontId="1"/>
  <printOptions horizontalCentered="1" verticalCentered="1"/>
  <pageMargins left="0.78740157480314965" right="0.78740157480314965" top="0.59055118110236227" bottom="0.59055118110236227" header="0.35433070866141736" footer="0.27559055118110237"/>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【事業終了後提出】実績報告書</vt:lpstr>
      <vt:lpstr>【事業終了後提出】決算書 (文化振興基金補助金)</vt:lpstr>
      <vt:lpstr>決算書 (記入例・文化振興基金補助金)</vt:lpstr>
      <vt:lpstr>【事業終了後提出】口座振替申請書兼委任状</vt:lpstr>
      <vt:lpstr>【事業終了後提出】口座振替申請書兼委任状!Print_Area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ごとう　こうさく</dc:creator>
  <cp:lastModifiedBy>さの　つぐまさ</cp:lastModifiedBy>
  <cp:lastPrinted>2025-08-14T02:34:37Z</cp:lastPrinted>
  <dcterms:created xsi:type="dcterms:W3CDTF">2018-11-13T04:48:09Z</dcterms:created>
  <dcterms:modified xsi:type="dcterms:W3CDTF">2025-08-15T02:57:41Z</dcterms:modified>
</cp:coreProperties>
</file>