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sv-fs23\Public\福祉総務課\非公開\！福祉指導室\07 介護指導担当\15 有料老人ホーム\09 報告徴収\R8\"/>
    </mc:Choice>
  </mc:AlternateContent>
  <xr:revisionPtr revIDLastSave="0" documentId="13_ncr:1_{8DB7A7E2-DE72-4329-BF19-046216BBC7E5}"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20" yWindow="-120" windowWidth="29040" windowHeight="1764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重要事項説明書!$A$1:$Q$589</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222" i="24" l="1"/>
  <c r="S221" i="24"/>
  <c r="S219" i="24"/>
  <c r="S543" i="24"/>
  <c r="S516" i="24"/>
  <c r="S515" i="24"/>
  <c r="S514" i="24"/>
  <c r="S511" i="24"/>
  <c r="S510" i="24"/>
  <c r="S512" i="24"/>
  <c r="S508"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49" i="24"/>
  <c r="S250" i="24"/>
  <c r="S251" i="24"/>
  <c r="S347" i="24"/>
  <c r="S349" i="24"/>
  <c r="S351" i="24"/>
  <c r="S352" i="24"/>
  <c r="S353" i="24"/>
  <c r="S354" i="24"/>
  <c r="S355" i="24"/>
  <c r="S356" i="24"/>
  <c r="S358" i="24"/>
  <c r="S359" i="24"/>
  <c r="S360" i="24"/>
  <c r="S519" i="24"/>
  <c r="S520" i="24"/>
  <c r="S521" i="24"/>
  <c r="S522" i="24"/>
  <c r="S523" i="24"/>
  <c r="S534" i="24"/>
  <c r="S535" i="24"/>
  <c r="S536" i="24"/>
  <c r="S537" i="24"/>
  <c r="S538" i="24"/>
  <c r="S539" i="24"/>
  <c r="S540" i="24"/>
  <c r="S541" i="24"/>
  <c r="S542" i="24"/>
  <c r="S544" i="24"/>
  <c r="S545" i="24"/>
  <c r="S546" i="24"/>
  <c r="S547" i="24"/>
  <c r="S548" i="24"/>
  <c r="S549" i="24"/>
  <c r="S553" i="24"/>
  <c r="S555" i="24"/>
  <c r="G306" i="24" l="1"/>
  <c r="G305" i="24"/>
  <c r="G304" i="24"/>
  <c r="G303" i="24"/>
  <c r="G302" i="24"/>
  <c r="G301" i="24"/>
  <c r="G300" i="24"/>
  <c r="G299" i="24"/>
  <c r="G290" i="24"/>
  <c r="G294" i="24"/>
  <c r="G293" i="24"/>
  <c r="G292" i="24"/>
  <c r="G291" i="24"/>
  <c r="E280" i="24"/>
  <c r="E279" i="24"/>
  <c r="E278" i="24"/>
  <c r="E277" i="24"/>
  <c r="E276" i="24"/>
  <c r="E275" i="24"/>
  <c r="E274" i="24"/>
  <c r="E273" i="24"/>
  <c r="E272" i="24"/>
  <c r="E271" i="24"/>
  <c r="E270"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88"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<sst xmlns="http://schemas.openxmlformats.org/spreadsheetml/2006/main" count="2867" uniqueCount="2518">
  <si>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</si>
  <si>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</si>
  <si>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</si>
  <si>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</si>
  <si>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</si>
  <si>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</si>
  <si>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</si>
  <si>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</si>
  <si>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</si>
  <si>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</si>
  <si>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</si>
  <si>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</si>
  <si>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</si>
  <si>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</si>
  <si>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</si>
  <si>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</si>
  <si>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</si>
  <si>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</si>
  <si>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</si>
  <si>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</si>
  <si>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</si>
  <si>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</si>
  <si>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</si>
  <si>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</si>
  <si>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</si>
  <si>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</si>
  <si>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</si>
  <si>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</si>
  <si>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</si>
  <si>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</si>
  <si>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</si>
  <si>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</si>
  <si>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</si>
  <si>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</si>
  <si>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</si>
  <si>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</si>
  <si>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</si>
  <si>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</si>
  <si>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</si>
  <si>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</si>
  <si>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</si>
  <si>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</si>
  <si>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</si>
  <si>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</si>
  <si>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</si>
  <si>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</si>
  <si>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</si>
  <si>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</si>
  <si>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</si>
  <si>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</si>
  <si>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</si>
  <si>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</si>
  <si>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</si>
  <si>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</si>
  <si>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</si>
  <si>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</si>
  <si>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</si>
  <si>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</si>
  <si>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</si>
  <si>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</si>
  <si>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</si>
  <si>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</si>
  <si>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</si>
  <si>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</si>
  <si>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</si>
  <si>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</si>
  <si>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</si>
  <si>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</si>
  <si>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</si>
  <si>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</si>
  <si>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</si>
  <si>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</si>
  <si>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</si>
  <si>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</si>
  <si>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</si>
  <si>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</si>
  <si>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</si>
  <si>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</si>
  <si>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</si>
  <si>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</si>
  <si>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</si>
  <si>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</si>
  <si>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</si>
  <si>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</si>
  <si>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</si>
  <si>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</si>
  <si>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</si>
  <si>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</si>
  <si>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</si>
  <si>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</si>
  <si>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</si>
  <si>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</si>
  <si>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</si>
  <si>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</si>
  <si>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</si>
  <si>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</si>
  <si>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</si>
  <si>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</si>
  <si>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</si>
  <si>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</si>
  <si>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</si>
  <si>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</si>
  <si>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</si>
  <si>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</si>
  <si>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</si>
  <si>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</si>
  <si>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</si>
  <si>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</si>
  <si>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</si>
  <si>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</si>
  <si>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</si>
  <si>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</si>
  <si>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</si>
  <si>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</si>
  <si>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</si>
  <si>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</si>
  <si>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</si>
  <si>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</si>
  <si>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</si>
  <si>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</si>
  <si>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</si>
  <si>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</si>
  <si>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</si>
  <si>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</si>
  <si>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</si>
  <si>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</si>
  <si>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</si>
  <si>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</si>
  <si>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</si>
  <si>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</si>
  <si>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</si>
  <si>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</si>
  <si>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</si>
  <si>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</si>
  <si>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</si>
  <si>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</si>
  <si>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</si>
  <si>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</si>
  <si>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</si>
  <si>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</si>
  <si>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</si>
  <si>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</si>
  <si>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</si>
  <si>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</si>
  <si>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</si>
  <si>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</si>
  <si>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</si>
  <si>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</si>
  <si>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</si>
  <si>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</si>
  <si>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</si>
  <si>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</si>
  <si>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</si>
  <si>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</si>
  <si>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</si>
  <si>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</si>
  <si>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</si>
  <si>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</si>
  <si>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</si>
  <si>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</si>
  <si>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</si>
  <si>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</si>
  <si>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</si>
  <si>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</si>
  <si>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</si>
  <si>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</si>
  <si>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</si>
  <si>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</si>
  <si>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</si>
  <si>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</si>
  <si>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</si>
  <si>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</si>
  <si>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</si>
  <si>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</si>
  <si>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</si>
  <si>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</si>
  <si>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</si>
  <si>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</si>
  <si>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</si>
  <si>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</si>
  <si>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</si>
  <si>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</si>
  <si>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</si>
  <si>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</si>
  <si>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</si>
  <si>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</si>
  <si>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</si>
  <si>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</si>
  <si>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</si>
  <si>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</si>
  <si>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</si>
  <si>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</si>
  <si>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</si>
  <si>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</si>
  <si>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</si>
  <si>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</si>
  <si>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</si>
  <si>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</si>
  <si>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</si>
  <si>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</si>
  <si>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</si>
  <si>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</si>
  <si>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</si>
  <si>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</si>
  <si>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</si>
  <si>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</si>
  <si>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</si>
  <si>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</si>
  <si>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</si>
  <si>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</si>
  <si>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</si>
  <si>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</si>
  <si>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</si>
  <si>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</si>
  <si>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</si>
  <si>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</si>
  <si>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</si>
  <si>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</si>
  <si>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</si>
  <si>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</si>
  <si>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</si>
  <si>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</si>
  <si>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</si>
  <si>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</si>
  <si>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</si>
  <si>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</si>
  <si>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</si>
  <si>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</si>
  <si>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</si>
  <si>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</si>
  <si>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</si>
  <si>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</si>
  <si>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</si>
  <si>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</si>
  <si>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</si>
  <si>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</si>
  <si>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</si>
  <si>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</si>
  <si>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</si>
  <si>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</si>
  <si>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</si>
  <si>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</si>
  <si>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</si>
  <si>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</si>
  <si>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</si>
  <si>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</si>
  <si>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</si>
  <si>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</si>
  <si>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</si>
  <si>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</si>
  <si>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</si>
  <si>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</si>
  <si>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</si>
  <si>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</si>
  <si>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</si>
  <si>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</si>
  <si>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</si>
  <si>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</si>
  <si>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</si>
  <si>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</si>
  <si>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</si>
  <si>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</si>
  <si>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</si>
  <si>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</si>
  <si>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</si>
  <si>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</si>
  <si>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</si>
  <si>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</si>
  <si>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</si>
  <si>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</si>
  <si>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</si>
  <si>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</si>
  <si>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</si>
  <si>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</si>
  <si>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</si>
  <si>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</si>
  <si>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</si>
  <si>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</si>
  <si>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</si>
  <si>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</si>
  <si>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</si>
  <si>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</si>
  <si>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</si>
  <si>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</si>
  <si>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</si>
  <si>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</si>
  <si>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</si>
  <si>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</si>
  <si>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</si>
  <si>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</si>
  <si>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</si>
  <si>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</si>
  <si>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</si>
  <si>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</si>
  <si>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</si>
  <si>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</si>
  <si>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</si>
  <si>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</si>
  <si>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</si>
  <si>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</si>
  <si>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</si>
  <si>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</si>
  <si>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</si>
  <si>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</si>
  <si>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</si>
  <si>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</si>
  <si>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</si>
  <si>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</si>
  <si>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</si>
  <si>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</si>
  <si>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</si>
  <si>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</si>
  <si>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</si>
  <si>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</si>
  <si>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</si>
  <si>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</si>
  <si>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</si>
  <si>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</si>
  <si>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</si>
  <si>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</si>
  <si>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</si>
  <si>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</si>
  <si>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</si>
  <si>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</si>
  <si>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</si>
  <si>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</si>
  <si>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</si>
  <si>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</si>
  <si>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</si>
  <si>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</si>
  <si>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</si>
  <si>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</si>
  <si>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</si>
  <si>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</si>
  <si>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</si>
  <si>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</si>
  <si>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</si>
  <si>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</si>
  <si>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</si>
  <si>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</si>
  <si>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</si>
  <si>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</si>
  <si>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</si>
  <si>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</si>
  <si>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</si>
  <si>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</si>
  <si>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</si>
  <si>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</si>
  <si>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</si>
  <si>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</si>
  <si>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</si>
  <si>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</si>
  <si>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</si>
  <si>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</si>
  <si>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</si>
  <si>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</si>
  <si>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</si>
  <si>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</si>
  <si>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</si>
  <si>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</si>
  <si>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</si>
  <si>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</si>
  <si>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</si>
  <si>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</si>
  <si>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</si>
  <si>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</si>
  <si>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</si>
  <si>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</si>
  <si>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</si>
  <si>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</si>
  <si>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</si>
  <si>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</si>
  <si>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</si>
  <si>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</si>
  <si>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</si>
  <si>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</si>
  <si>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</si>
  <si>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</si>
  <si>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</si>
  <si>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</si>
  <si>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</si>
  <si>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</si>
  <si>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</si>
  <si>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</si>
  <si>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</si>
  <si>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</si>
  <si>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</si>
  <si>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</si>
  <si>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</si>
  <si>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</si>
  <si>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</si>
  <si>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</si>
  <si>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</si>
  <si>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</si>
  <si>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</si>
  <si>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</si>
  <si>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</si>
  <si>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</si>
  <si>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</si>
  <si>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</si>
  <si>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</si>
  <si>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</si>
  <si>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</si>
  <si>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</si>
  <si>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</si>
  <si>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</si>
  <si>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</si>
  <si>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</si>
  <si>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</si>
  <si>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</si>
  <si>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</si>
  <si>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</si>
  <si>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</si>
  <si>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</si>
  <si>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</si>
  <si>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</si>
  <si>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</si>
  <si>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</si>
  <si>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</si>
  <si>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</si>
  <si>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</si>
  <si>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</si>
  <si>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</si>
  <si>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</si>
  <si>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</si>
  <si>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</si>
  <si>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</si>
  <si>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</si>
  <si>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</si>
  <si>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</si>
  <si>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</si>
  <si>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</si>
  <si>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</si>
  <si>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</si>
  <si>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</si>
  <si>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</si>
  <si>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</si>
  <si>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</si>
  <si>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</si>
  <si>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</si>
  <si>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</si>
  <si>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</si>
  <si>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</si>
  <si>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</si>
  <si>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</si>
  <si>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</si>
  <si>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</si>
  <si>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</si>
  <si>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</si>
  <si>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</si>
  <si>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</si>
  <si>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</si>
  <si>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</si>
  <si>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</si>
  <si>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</si>
  <si>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</si>
  <si>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</si>
  <si>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</si>
  <si>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</si>
  <si>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</si>
  <si>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</si>
  <si>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</si>
  <si>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</si>
  <si>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</si>
  <si>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</si>
  <si>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</si>
  <si>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</si>
  <si>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</si>
  <si>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</si>
  <si>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</si>
  <si>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</si>
  <si>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</si>
  <si>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</si>
  <si>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</si>
  <si>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</si>
  <si>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</si>
  <si>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</si>
  <si>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</si>
  <si>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</si>
  <si>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</si>
  <si>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</si>
  <si>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</si>
  <si>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</si>
  <si>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</si>
  <si>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</si>
  <si>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</si>
  <si>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</si>
  <si>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</si>
  <si>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</si>
  <si>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</si>
  <si>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</si>
  <si>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</si>
  <si>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</si>
  <si>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</si>
  <si>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</si>
  <si>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</si>
  <si>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</si>
  <si>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</si>
  <si>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</si>
  <si>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</si>
  <si>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</si>
  <si>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</si>
  <si>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</si>
  <si>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</si>
  <si>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</si>
  <si>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</si>
  <si>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</si>
  <si>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</si>
  <si>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</si>
  <si>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</si>
  <si>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</si>
  <si>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</si>
  <si>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</si>
  <si>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</si>
  <si>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</si>
  <si>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</si>
  <si>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</si>
  <si>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</si>
  <si>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</si>
  <si>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</si>
  <si>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</si>
  <si>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</si>
  <si>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</si>
  <si>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</si>
  <si>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</si>
  <si>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</si>
  <si>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</si>
  <si>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</si>
  <si>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</si>
  <si>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</si>
  <si>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</si>
  <si>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</si>
  <si>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</si>
  <si>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</si>
  <si>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</si>
  <si>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</si>
  <si>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</si>
  <si>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</si>
  <si>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</si>
  <si>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</si>
  <si>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</si>
  <si>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</si>
  <si>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</si>
  <si>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</si>
  <si>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</si>
  <si>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</si>
  <si>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</si>
  <si>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</si>
  <si>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</si>
  <si>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</si>
  <si>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</si>
  <si>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</si>
  <si>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</si>
  <si>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</si>
  <si>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</si>
  <si>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</si>
  <si>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</si>
  <si>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</si>
  <si>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</si>
  <si>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</si>
  <si>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</si>
  <si>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</si>
  <si>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</si>
  <si>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</si>
  <si>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</si>
  <si>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</si>
  <si>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</si>
  <si>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</si>
  <si>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</si>
  <si>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</si>
  <si>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</si>
  <si>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</si>
  <si>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</si>
  <si>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</si>
  <si>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</si>
  <si>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</si>
  <si>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</si>
  <si>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</si>
  <si>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</si>
  <si>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</si>
  <si>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</si>
  <si>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</si>
  <si>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</si>
  <si>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</si>
  <si>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</si>
  <si>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</si>
  <si>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</si>
  <si>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</si>
  <si>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</si>
  <si>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</si>
  <si>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</si>
  <si>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</si>
  <si>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</si>
  <si>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</si>
  <si>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</si>
  <si>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</si>
  <si>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</si>
  <si>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</si>
  <si>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</si>
  <si>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</si>
  <si>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</si>
  <si>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</si>
  <si>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</si>
  <si>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</si>
  <si>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</si>
  <si>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</si>
  <si>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</si>
  <si>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</si>
  <si>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</si>
  <si>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</si>
  <si>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</si>
  <si>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</si>
  <si>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</si>
  <si>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</si>
  <si>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</si>
  <si>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</si>
  <si>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</si>
  <si>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</si>
  <si>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</si>
  <si>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</si>
  <si>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</si>
  <si>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</si>
  <si>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</si>
  <si>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</si>
  <si>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</si>
  <si>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</si>
  <si>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</si>
  <si>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</si>
  <si>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</si>
  <si>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</si>
  <si>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</si>
  <si>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</si>
  <si>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</si>
  <si>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</si>
  <si>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</si>
  <si>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</si>
  <si>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</si>
  <si>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</si>
  <si>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</si>
  <si>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</si>
  <si>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</si>
  <si>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</si>
  <si>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</si>
  <si>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</si>
  <si>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</si>
  <si>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</si>
  <si>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</si>
  <si>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</si>
  <si>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</si>
  <si>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</si>
  <si>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</si>
  <si>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</si>
  <si>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</si>
  <si>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</si>
  <si>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</si>
  <si>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</si>
  <si>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</si>
  <si>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</si>
  <si>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</si>
  <si>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</si>
  <si>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</si>
  <si>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</si>
  <si>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</si>
  <si>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</si>
  <si>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</si>
  <si>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</si>
  <si>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</si>
  <si>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</si>
  <si>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</si>
  <si>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</si>
  <si>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</si>
  <si>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</si>
  <si>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</si>
  <si>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</si>
  <si>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</si>
  <si>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</si>
  <si>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</si>
  <si>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</si>
  <si>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</si>
  <si>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</si>
  <si>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</si>
  <si>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</si>
  <si>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</si>
  <si>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</si>
  <si>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</si>
  <si>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</si>
  <si>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</si>
  <si>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</si>
  <si>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</si>
  <si>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</si>
  <si>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</si>
  <si>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</si>
  <si>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</si>
  <si>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</si>
  <si>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</si>
  <si>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</si>
  <si>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</si>
  <si>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</si>
  <si>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</si>
  <si>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</si>
  <si>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</si>
  <si>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</si>
  <si>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</si>
  <si>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</si>
  <si>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</si>
  <si>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</si>
  <si>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</si>
  <si>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</si>
  <si>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</si>
  <si>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</si>
  <si>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</si>
  <si>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</si>
  <si>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</si>
  <si>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</si>
  <si>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</si>
  <si>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</si>
  <si>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</si>
  <si>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</si>
  <si>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</si>
  <si>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</si>
  <si>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</si>
  <si>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</si>
  <si>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</si>
  <si>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</si>
  <si>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</si>
  <si>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</si>
  <si>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</si>
  <si>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</si>
  <si>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</si>
  <si>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</si>
  <si>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</si>
  <si>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</si>
  <si>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</si>
  <si>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</si>
  <si>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</si>
  <si>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</si>
  <si>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</si>
  <si>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</si>
  <si>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</si>
  <si>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</si>
  <si>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</si>
  <si>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</si>
  <si>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</si>
  <si>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</si>
  <si>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</si>
  <si>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</si>
  <si>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</si>
  <si>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</si>
  <si>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</si>
  <si>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</si>
  <si>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</si>
  <si>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</si>
  <si>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</si>
  <si>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</si>
  <si>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</si>
  <si>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</si>
  <si>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</si>
  <si>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</si>
  <si>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</si>
  <si>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</si>
  <si>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</si>
  <si>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</si>
  <si>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</si>
  <si>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</si>
  <si>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</si>
  <si>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</si>
  <si>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</si>
  <si>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</si>
  <si>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</si>
  <si>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</si>
  <si>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</si>
  <si>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</si>
  <si>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</si>
  <si>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</si>
  <si>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</si>
  <si>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</si>
  <si>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</si>
  <si>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</si>
  <si>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</si>
  <si>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</si>
  <si>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</si>
  <si>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</si>
  <si>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</si>
  <si>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</si>
  <si>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</si>
  <si>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</si>
  <si>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</si>
  <si>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</si>
  <si>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</si>
  <si>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</si>
  <si>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</si>
  <si>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</si>
  <si>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</si>
  <si>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</si>
  <si>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</si>
  <si>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</si>
  <si>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</si>
  <si>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</si>
  <si>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</si>
  <si>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</si>
  <si>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</si>
  <si>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</si>
  <si>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</si>
  <si>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</si>
  <si>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</si>
  <si>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</si>
  <si>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</si>
  <si>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</si>
  <si>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</si>
  <si>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</si>
  <si>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</si>
  <si>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</si>
  <si>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</si>
  <si>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</si>
  <si>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</si>
  <si>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</si>
  <si>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</si>
  <si>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</si>
  <si>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</si>
  <si>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</si>
  <si>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</si>
  <si>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</si>
  <si>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</si>
  <si>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</si>
  <si>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</si>
  <si>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</si>
  <si>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</si>
  <si>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</si>
  <si>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</si>
  <si>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</si>
  <si>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</si>
  <si>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</si>
  <si>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</si>
  <si>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</si>
  <si>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</si>
  <si>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</si>
  <si>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</si>
  <si>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</si>
  <si>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</si>
  <si>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</si>
  <si>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</si>
  <si>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</si>
  <si>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</si>
  <si>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</si>
  <si>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</si>
  <si>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</si>
  <si>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</si>
  <si>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</si>
  <si>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</si>
  <si>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</si>
  <si>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</si>
  <si>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</si>
  <si>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</si>
  <si>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</si>
  <si>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</si>
  <si>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</si>
  <si>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</si>
  <si>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</si>
  <si>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</si>
  <si>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</si>
  <si>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</si>
  <si>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</si>
  <si>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</si>
  <si>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</si>
  <si>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</si>
  <si>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</si>
  <si>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</si>
  <si>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</si>
  <si>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</si>
  <si>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</si>
  <si>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</si>
  <si>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</si>
  <si>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</si>
  <si>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</si>
  <si>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</si>
  <si>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</si>
  <si>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</si>
  <si>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</si>
  <si>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</si>
  <si>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</si>
  <si>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</si>
  <si>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</si>
  <si>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</si>
  <si>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</si>
  <si>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</si>
  <si>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</si>
  <si>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</si>
  <si>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</si>
  <si>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</si>
  <si>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</si>
  <si>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</si>
  <si>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</si>
  <si>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</si>
  <si>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</si>
  <si>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</si>
  <si>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</si>
  <si>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</si>
  <si>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</si>
  <si>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</si>
  <si>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</si>
  <si>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</si>
  <si>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</si>
  <si>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</si>
  <si>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</si>
  <si>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</si>
  <si>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</si>
  <si>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</si>
  <si>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</si>
  <si>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</si>
  <si>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</si>
  <si>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</si>
  <si>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</si>
  <si>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</si>
  <si>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</si>
  <si>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</si>
  <si>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</si>
  <si>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</si>
  <si>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</si>
  <si>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</si>
  <si>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</si>
  <si>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</si>
  <si>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</si>
  <si>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</si>
  <si>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</si>
  <si>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</si>
  <si>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</si>
  <si>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</si>
  <si>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</si>
  <si>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</si>
  <si>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</si>
  <si>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</si>
  <si>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</si>
  <si>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</si>
  <si>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</si>
  <si>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</si>
  <si>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</si>
  <si>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</si>
  <si>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</si>
  <si>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</si>
  <si>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</si>
  <si>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</si>
  <si>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</si>
  <si>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</si>
  <si>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</si>
  <si>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</si>
  <si>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</si>
  <si>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</si>
  <si>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</si>
  <si>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</si>
  <si>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</si>
  <si>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</si>
  <si>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</si>
  <si>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</si>
  <si>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</si>
  <si>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</si>
  <si>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</si>
  <si>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</si>
  <si>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</si>
  <si>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</si>
  <si>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</si>
  <si>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</si>
  <si>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</si>
  <si>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</si>
  <si>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</si>
  <si>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</si>
  <si>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</si>
  <si>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</si>
  <si>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</si>
  <si>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</si>
  <si>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</si>
  <si>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</si>
  <si>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</si>
  <si>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</si>
  <si>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</si>
  <si>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</si>
  <si>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</si>
  <si>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</si>
  <si>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</si>
  <si>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</si>
  <si>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</si>
  <si>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</si>
  <si>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</si>
  <si>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</si>
  <si>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</si>
  <si>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</si>
  <si>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</si>
  <si>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</si>
  <si>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</si>
  <si>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</si>
  <si>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</si>
  <si>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</si>
  <si>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</si>
  <si>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</si>
  <si>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</si>
  <si>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</si>
  <si>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</si>
  <si>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</si>
  <si>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</si>
  <si>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</si>
  <si>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</si>
  <si>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</si>
  <si>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</si>
  <si>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</si>
  <si>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</si>
  <si>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</si>
  <si>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</si>
  <si>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</si>
  <si>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</si>
  <si>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</si>
  <si>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</si>
  <si>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</si>
  <si>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</si>
  <si>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</si>
  <si>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</si>
  <si>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</si>
  <si>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</si>
  <si>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</si>
  <si>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</si>
  <si>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</si>
  <si>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</si>
  <si>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</si>
  <si>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</si>
  <si>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</si>
  <si>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</si>
  <si>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</si>
  <si>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</si>
  <si>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</si>
  <si>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</si>
  <si>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</si>
  <si>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</si>
  <si>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</si>
  <si>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</si>
  <si>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</si>
  <si>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</si>
  <si>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</si>
  <si>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</si>
  <si>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</si>
  <si>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</si>
  <si>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</si>
  <si>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</si>
  <si>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</si>
  <si>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</si>
  <si>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</si>
  <si>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</si>
  <si>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</si>
  <si>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</si>
  <si>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</si>
  <si>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</si>
  <si>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</si>
  <si>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</si>
  <si>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</si>
  <si>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</si>
  <si>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</si>
  <si>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</si>
  <si>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</si>
  <si>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</si>
  <si>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</si>
  <si>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</si>
  <si>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</si>
  <si>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</si>
  <si>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</si>
  <si>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</si>
  <si>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</si>
  <si>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</si>
  <si>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</si>
  <si>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</si>
  <si>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</si>
  <si>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</si>
  <si>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</si>
  <si>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</si>
  <si>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</si>
  <si>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</si>
  <si>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</si>
  <si>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</si>
  <si>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</si>
  <si>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</si>
  <si>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</si>
  <si>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</si>
  <si>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</si>
  <si>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</si>
  <si>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</si>
  <si>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</si>
  <si>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</si>
  <si>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</si>
  <si>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</si>
  <si>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</si>
  <si>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</si>
  <si>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</si>
  <si>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</si>
  <si>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</si>
  <si>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</si>
  <si>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</si>
  <si>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</si>
  <si>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</si>
  <si>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</si>
  <si>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</si>
  <si>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</si>
  <si>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</si>
  <si>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</si>
  <si>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</si>
  <si>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</si>
  <si>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</si>
  <si>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</si>
  <si>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</si>
  <si>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</si>
  <si>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</si>
  <si>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</si>
  <si>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</si>
  <si>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</si>
  <si>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</si>
  <si>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</si>
  <si>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</si>
  <si>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</si>
  <si>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</si>
  <si>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</si>
  <si>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</si>
  <si>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</si>
  <si>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</si>
  <si>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</si>
  <si>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</si>
  <si>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</si>
  <si>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</si>
  <si>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</si>
  <si>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</si>
  <si>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</si>
  <si>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</si>
  <si>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</si>
  <si>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</si>
  <si>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</si>
  <si>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</si>
  <si>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</si>
  <si>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</si>
  <si>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</si>
  <si>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</si>
  <si>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</si>
  <si>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</si>
  <si>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</si>
  <si>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</si>
  <si>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</si>
  <si>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</si>
  <si>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</si>
  <si>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</si>
  <si>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</si>
  <si>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</si>
  <si>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</si>
  <si>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</si>
  <si>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</si>
  <si>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</si>
  <si>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</si>
  <si>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</si>
  <si>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</si>
  <si>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</si>
  <si>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</si>
  <si>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</si>
  <si>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</si>
  <si>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</si>
  <si>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</si>
  <si>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</si>
  <si>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</si>
  <si>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</si>
  <si>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</si>
  <si>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</si>
  <si>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</si>
  <si>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</si>
  <si>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</si>
  <si>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</si>
  <si>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</si>
  <si>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</si>
  <si>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</si>
  <si>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</si>
  <si>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</si>
  <si>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</si>
  <si>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</si>
  <si>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</si>
  <si>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</si>
  <si>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</si>
  <si>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</si>
  <si>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</si>
  <si>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</si>
  <si>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</si>
  <si>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</si>
  <si>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</si>
  <si>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</si>
  <si>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</si>
  <si>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</si>
  <si>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</si>
  <si>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</si>
  <si>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</si>
  <si>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</si>
  <si>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</si>
  <si>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</si>
  <si>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</si>
  <si>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</si>
  <si>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</si>
  <si>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</si>
  <si>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</si>
  <si>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</si>
  <si>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</si>
  <si>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</si>
  <si>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</si>
  <si>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</si>
  <si>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</si>
  <si>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</si>
  <si>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</si>
  <si>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</si>
  <si>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</si>
  <si>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</si>
  <si>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</si>
  <si>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</si>
  <si>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</si>
  <si>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</si>
  <si>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</si>
  <si>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</si>
  <si>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</si>
  <si>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</si>
  <si>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</si>
  <si>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</si>
  <si>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</si>
  <si>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</si>
  <si>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</si>
  <si>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</si>
  <si>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</si>
  <si>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</si>
  <si>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</si>
  <si>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</si>
  <si>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</si>
  <si>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</si>
  <si>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</si>
  <si>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</si>
  <si>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</si>
  <si>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</si>
  <si>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</si>
  <si>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</si>
  <si>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</si>
  <si>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</si>
  <si>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</si>
  <si>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</si>
  <si>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</si>
  <si>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</si>
  <si>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</si>
  <si>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</si>
  <si>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</si>
  <si>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</si>
  <si>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</si>
  <si>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</si>
  <si>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</si>
  <si>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</si>
  <si>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</si>
  <si>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</si>
  <si>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</si>
  <si>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</si>
  <si>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</si>
  <si>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</si>
  <si>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</si>
  <si>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</si>
  <si>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</si>
  <si>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</si>
  <si>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</si>
  <si>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</si>
  <si>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</si>
  <si>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</si>
  <si>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</si>
  <si>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</si>
  <si>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</si>
  <si>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</si>
  <si>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</si>
  <si>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</si>
  <si>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</si>
  <si>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</si>
  <si>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</si>
  <si>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</si>
  <si>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</si>
  <si>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</si>
  <si>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</si>
  <si>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</si>
  <si>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</si>
  <si>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</si>
  <si>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</si>
  <si>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</si>
  <si>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</si>
  <si>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</si>
  <si>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</si>
  <si>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</si>
  <si>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</si>
  <si>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</si>
  <si>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</si>
  <si>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</si>
  <si>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</si>
  <si>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</si>
  <si>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</si>
  <si>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</si>
  <si>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</si>
  <si>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</si>
  <si>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</si>
  <si>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</si>
  <si>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</si>
  <si>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</si>
  <si>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</si>
  <si>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</si>
  <si>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</si>
  <si>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</si>
  <si>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</si>
  <si>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</si>
  <si>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</si>
  <si>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</si>
  <si>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</si>
  <si>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</si>
  <si>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</si>
  <si>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</si>
  <si>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</si>
  <si>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</si>
  <si>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</si>
  <si>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</si>
  <si>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</si>
  <si>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</si>
  <si>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</si>
  <si>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</si>
  <si>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</si>
  <si>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</si>
  <si>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</si>
  <si>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</si>
  <si>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</si>
  <si>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</si>
  <si>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</si>
  <si>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</si>
  <si>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</si>
  <si>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</si>
  <si>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</si>
  <si>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</si>
  <si>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</si>
  <si>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</si>
  <si>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</si>
  <si>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</si>
  <si>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</si>
  <si>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</si>
  <si>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</si>
  <si>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</si>
  <si>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</si>
  <si>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</si>
  <si>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</si>
  <si>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</si>
  <si>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</si>
  <si>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</si>
  <si>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</si>
  <si>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</si>
  <si>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</si>
  <si>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</si>
  <si>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</si>
  <si>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</si>
  <si>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</si>
  <si>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</si>
  <si>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</si>
  <si>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</si>
  <si>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</si>
  <si>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</si>
  <si>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</si>
  <si>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</si>
  <si>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</si>
  <si>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</si>
  <si>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</si>
  <si>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</si>
  <si>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</si>
  <si>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</si>
  <si>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</si>
  <si>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</si>
  <si>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</si>
  <si>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</si>
  <si>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</si>
  <si>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</si>
  <si>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</si>
  <si>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</si>
  <si>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</si>
  <si>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</si>
  <si>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</si>
  <si>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</si>
  <si>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</si>
  <si>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</si>
  <si>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</si>
  <si>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</si>
  <si>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</si>
  <si>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</si>
  <si>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</si>
  <si>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</si>
  <si>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</si>
  <si>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</si>
  <si>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</si>
  <si>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</si>
  <si>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</si>
  <si>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</si>
  <si>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</si>
  <si>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</si>
  <si>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</si>
  <si>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</si>
  <si>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</si>
  <si>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</si>
  <si>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</si>
  <si>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</si>
  <si>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</si>
  <si>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</si>
  <si>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</si>
  <si>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</si>
  <si>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</si>
  <si>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</si>
  <si>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</si>
  <si>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</si>
  <si>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</si>
  <si>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</si>
  <si>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</si>
  <si>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</si>
  <si>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</si>
  <si>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</si>
  <si>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</si>
  <si>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</si>
  <si>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</si>
  <si>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</si>
  <si>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</si>
  <si>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</si>
  <si>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</si>
  <si>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</si>
  <si>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</si>
  <si>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</si>
  <si>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</si>
  <si>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</si>
  <si>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</si>
  <si>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</si>
  <si>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</si>
  <si>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</si>
  <si>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</si>
  <si>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</si>
  <si>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</si>
  <si>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</si>
  <si>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</si>
  <si>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</si>
  <si>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</si>
  <si>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</si>
  <si>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</si>
  <si>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</si>
  <si>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</si>
  <si>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</si>
  <si>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</si>
  <si>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</si>
  <si>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</si>
  <si>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</si>
  <si>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</si>
  <si>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</si>
  <si>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</si>
  <si>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</si>
  <si>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</si>
  <si>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</si>
  <si>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</si>
  <si>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</si>
  <si>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</si>
  <si>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</si>
  <si>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</si>
  <si>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</si>
  <si>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</si>
  <si>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</si>
  <si>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</si>
  <si>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</si>
  <si>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</si>
  <si>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</si>
  <si>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</si>
  <si>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</si>
  <si>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</si>
  <si>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</si>
  <si>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</si>
  <si>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</si>
  <si>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</si>
  <si>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</si>
  <si>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</si>
  <si>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</si>
  <si>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</si>
  <si>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</si>
  <si>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</si>
  <si>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</si>
  <si>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</si>
  <si>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</si>
  <si>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</si>
  <si>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</si>
  <si>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</si>
  <si>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</si>
  <si>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</si>
  <si>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</si>
  <si>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</si>
  <si>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</si>
  <si>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</si>
  <si>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</si>
  <si>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</si>
  <si>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</si>
  <si>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</si>
  <si>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</si>
  <si>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</si>
  <si>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</si>
  <si>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</si>
  <si>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</si>
  <si>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</si>
  <si>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</si>
  <si>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</si>
  <si>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</si>
  <si>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</si>
  <si>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</si>
  <si>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</si>
  <si>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</si>
  <si>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</si>
  <si>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</si>
  <si>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</si>
  <si>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</si>
  <si>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</si>
  <si>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</si>
  <si>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</si>
  <si>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</si>
  <si>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</si>
  <si>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</si>
  <si>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</si>
  <si>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</si>
  <si>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</si>
  <si>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</si>
  <si>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</si>
  <si>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</si>
  <si>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</si>
  <si>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</si>
  <si>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</si>
  <si>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</si>
  <si>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</si>
  <si>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</si>
  <si>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</si>
  <si>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</si>
  <si>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</si>
  <si>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</si>
  <si>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</si>
  <si>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</si>
  <si>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</si>
  <si>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</si>
  <si>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</si>
  <si>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</si>
  <si>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</si>
  <si>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</si>
  <si>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</si>
  <si>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</si>
  <si>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</si>
  <si>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</si>
  <si>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</si>
  <si>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</si>
  <si>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</si>
  <si>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</si>
  <si>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</si>
  <si>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</si>
  <si>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</si>
  <si>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</si>
  <si>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</si>
  <si>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</si>
  <si>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</si>
  <si>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</si>
  <si>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</si>
  <si>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</si>
  <si>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</si>
  <si>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</si>
  <si>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</si>
  <si>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</si>
  <si>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</si>
  <si>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</si>
  <si>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</si>
  <si>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</si>
  <si>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</si>
  <si>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</si>
  <si>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</si>
  <si>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</si>
  <si>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</si>
  <si>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</si>
  <si>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</si>
  <si>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</si>
  <si>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</si>
  <si>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</si>
  <si>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</si>
  <si>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</si>
  <si>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</si>
  <si>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</si>
  <si>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</si>
  <si>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</si>
  <si>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</si>
  <si>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</si>
  <si>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</si>
  <si>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</si>
  <si>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</si>
  <si>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</si>
  <si>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</si>
  <si>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</si>
  <si>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</si>
  <si>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</si>
  <si>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</si>
  <si>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</si>
  <si>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</si>
  <si>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</si>
  <si>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</si>
  <si>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</si>
  <si>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</si>
  <si>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</si>
  <si>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</si>
  <si>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</si>
  <si>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</si>
  <si>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</si>
  <si>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</si>
  <si>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</si>
  <si>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</si>
  <si>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</si>
  <si>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</si>
  <si>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</si>
  <si>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</si>
  <si>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</si>
  <si>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</si>
  <si>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</si>
  <si>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</si>
  <si>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</si>
  <si>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</si>
  <si>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</si>
  <si>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</si>
  <si>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</si>
  <si>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</si>
  <si>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</si>
  <si>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</si>
  <si>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</si>
  <si>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</si>
  <si>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</si>
  <si>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</si>
  <si>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</si>
  <si>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</si>
  <si>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</si>
  <si>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</si>
  <si>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</si>
  <si>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</si>
  <si>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</si>
  <si>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</si>
  <si>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</si>
  <si>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</si>
  <si>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</si>
  <si>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</si>
  <si>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</si>
  <si>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</si>
  <si>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</si>
  <si>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</si>
  <si>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</si>
  <si>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</si>
  <si>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</si>
  <si>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</si>
  <si>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</si>
  <si>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</si>
  <si>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</si>
  <si>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</si>
  <si>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</si>
  <si>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</si>
  <si>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</si>
  <si>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</si>
  <si>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</si>
  <si>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</si>
  <si>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</si>
  <si>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</si>
  <si>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</si>
  <si>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</si>
  <si>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</si>
  <si>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</si>
  <si>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</si>
  <si>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</si>
  <si>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</si>
  <si>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</si>
  <si>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</si>
  <si>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</si>
  <si>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</si>
  <si>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</si>
  <si>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</si>
  <si>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</si>
  <si>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</si>
  <si>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</si>
  <si>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</si>
  <si>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</si>
  <si>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</si>
  <si>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</si>
  <si>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</si>
  <si>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</si>
  <si>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</si>
  <si>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</si>
  <si>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</si>
  <si>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</si>
  <si>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</si>
  <si>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</si>
  <si>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</si>
  <si>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</si>
  <si>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</si>
  <si>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</si>
  <si>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</si>
  <si>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</si>
  <si>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</si>
  <si>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</si>
  <si>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</si>
  <si>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</si>
  <si>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</si>
  <si>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</si>
  <si>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</si>
  <si>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</si>
  <si>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</si>
  <si>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</si>
  <si>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</si>
  <si>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</si>
  <si>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</si>
  <si>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</si>
  <si>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</si>
  <si>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</si>
  <si>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</si>
  <si>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</si>
  <si>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</si>
  <si>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</si>
  <si>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</si>
  <si>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</si>
  <si>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</si>
  <si>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</si>
  <si>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</si>
  <si>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</si>
  <si>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</si>
  <si>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</si>
  <si>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</si>
  <si>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</si>
  <si>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</si>
  <si>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</si>
  <si>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</si>
  <si>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</si>
  <si>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</si>
  <si>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</si>
  <si>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</si>
  <si>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</si>
  <si>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</si>
  <si>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</si>
  <si>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</si>
  <si>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</si>
  <si>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</si>
  <si>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</si>
  <si>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</si>
  <si>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</si>
  <si>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</si>
  <si>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</si>
  <si>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</si>
  <si>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</si>
  <si>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</si>
  <si>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</si>
  <si>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</si>
  <si>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</si>
  <si>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</si>
  <si>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</si>
  <si>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</si>
  <si>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</si>
  <si>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</si>
  <si>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</si>
  <si>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</si>
  <si>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</si>
  <si>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</si>
  <si>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</si>
  <si>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</si>
  <si>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</si>
  <si>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</si>
  <si>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</si>
  <si>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</si>
  <si>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</si>
  <si>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</si>
  <si>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</si>
  <si>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</si>
  <si>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</si>
  <si>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</si>
  <si>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</si>
  <si>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</si>
  <si>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</si>
  <si>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</si>
  <si>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</si>
  <si>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</si>
  <si>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</si>
  <si>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</si>
  <si>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</si>
  <si>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</si>
  <si>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</si>
  <si>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</si>
  <si>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</si>
  <si>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</si>
  <si>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</si>
  <si>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</si>
  <si>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</si>
  <si>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</si>
  <si>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</si>
  <si>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</si>
  <si>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</si>
  <si>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</si>
  <si>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</si>
  <si>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</si>
  <si>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</si>
  <si>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</si>
  <si>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</si>
  <si>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</si>
  <si>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</si>
  <si>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</si>
  <si>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</si>
  <si>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</si>
  <si>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</si>
  <si>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</si>
  <si>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</si>
  <si>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</si>
  <si>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</si>
  <si>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</si>
  <si>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</si>
  <si>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</si>
  <si>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</si>
  <si>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</si>
  <si>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</si>
  <si>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</si>
  <si>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</si>
  <si>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</si>
  <si>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</si>
  <si>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</si>
  <si>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</si>
  <si>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</si>
  <si>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</si>
  <si>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</si>
  <si>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</si>
  <si>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</si>
  <si>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</si>
  <si>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</si>
  <si>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</si>
  <si>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</si>
  <si>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</si>
  <si>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</si>
  <si>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</si>
  <si>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</si>
  <si>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</si>
  <si>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</si>
  <si>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</si>
  <si>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</si>
  <si>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</si>
  <si>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</si>
  <si>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</si>
  <si>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</si>
  <si>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</si>
  <si>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</si>
  <si>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</si>
  <si>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</si>
  <si>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</si>
  <si>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</si>
  <si>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</si>
  <si>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</si>
  <si>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</si>
  <si>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</si>
  <si>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</si>
  <si>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</si>
  <si>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</si>
  <si>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</si>
  <si>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</si>
  <si>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</si>
  <si>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</si>
  <si>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</si>
  <si>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</si>
  <si>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</si>
  <si>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</si>
  <si>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</si>
  <si>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</si>
  <si>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</si>
  <si>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</si>
  <si>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</si>
  <si>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</si>
  <si>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</si>
  <si>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</si>
  <si>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</si>
  <si>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</si>
  <si>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</si>
  <si>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</si>
  <si>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</si>
  <si>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</si>
  <si>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</si>
  <si>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</si>
  <si>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</si>
  <si>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</si>
  <si>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</si>
  <si>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</si>
  <si>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</si>
  <si>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</si>
  <si>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</si>
  <si>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</si>
  <si>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</si>
  <si>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</si>
  <si>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</si>
  <si>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</si>
  <si>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</si>
  <si>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</si>
  <si>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</si>
  <si>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</si>
  <si>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</si>
  <si>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</si>
  <si>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</si>
  <si>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</si>
  <si>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</si>
  <si>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</si>
  <si>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</si>
  <si>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</si>
  <si>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</si>
  <si>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</si>
  <si>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</si>
  <si>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</si>
  <si>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</si>
  <si>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</si>
  <si>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</si>
  <si>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</si>
  <si>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</si>
  <si>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</si>
  <si>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</si>
  <si>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</si>
  <si>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</si>
  <si>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</si>
  <si>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</si>
  <si>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</si>
  <si>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</si>
  <si>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</si>
  <si>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</si>
  <si>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</si>
  <si>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</si>
  <si>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</si>
  <si>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</si>
  <si>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</si>
  <si>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</si>
  <si>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</si>
  <si>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</si>
  <si>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</si>
  <si>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</si>
  <si>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</si>
  <si>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</si>
  <si>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</si>
  <si>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</si>
  <si>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</si>
  <si>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</si>
  <si>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</si>
  <si>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</si>
  <si>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</si>
  <si>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</si>
  <si>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</si>
  <si>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</si>
  <si>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</si>
  <si>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</si>
  <si>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</si>
  <si>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</si>
  <si>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</si>
  <si>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</si>
  <si>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</si>
  <si>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</si>
  <si>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</si>
  <si>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</si>
  <si>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</si>
  <si>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</si>
  <si>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</si>
  <si>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</si>
  <si>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</si>
  <si>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</si>
  <si>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</si>
  <si>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</si>
  <si>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</si>
  <si>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</si>
  <si>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</si>
  <si>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</si>
  <si>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</si>
  <si>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</si>
  <si>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</si>
  <si>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</si>
  <si>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</si>
  <si>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</si>
  <si>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</si>
  <si>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</si>
  <si>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</si>
  <si>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</si>
  <si>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</si>
  <si>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</si>
  <si>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</si>
  <si>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</si>
  <si>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</si>
  <si>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</si>
  <si>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</si>
  <si>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</si>
  <si>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</si>
  <si>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</si>
  <si>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</si>
  <si>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</si>
  <si>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</si>
  <si>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</si>
  <si>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</si>
  <si>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</si>
  <si>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</si>
  <si>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</si>
  <si>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</si>
  <si>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</si>
  <si>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</si>
  <si>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</si>
  <si>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</si>
  <si>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</si>
  <si>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</si>
  <si>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</si>
  <si>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</si>
  <si>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</si>
  <si>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</si>
  <si>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</si>
  <si>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</si>
  <si>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</si>
  <si>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</si>
  <si>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</si>
  <si>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</si>
  <si>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</si>
  <si>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</si>
  <si>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</si>
  <si>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</si>
  <si>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</si>
  <si>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</si>
  <si>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</si>
  <si>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</si>
  <si>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</si>
  <si>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</si>
  <si>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</si>
  <si>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</si>
  <si>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</si>
  <si>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</si>
  <si>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</si>
  <si>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</si>
  <si>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</si>
  <si>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</si>
  <si>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</si>
  <si>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</si>
  <si>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</si>
  <si>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</si>
  <si>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</si>
  <si>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</si>
  <si>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</si>
  <si>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</si>
  <si>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</si>
  <si>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</si>
  <si>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</si>
  <si>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</si>
  <si>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</si>
  <si>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</si>
  <si>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</si>
  <si>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</si>
  <si>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</si>
  <si>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</si>
  <si>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</si>
  <si>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</si>
  <si>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</si>
  <si>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</si>
  <si>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</si>
  <si>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</si>
  <si>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</si>
  <si>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</si>
  <si>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</si>
  <si>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</si>
  <si>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</si>
  <si>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</si>
  <si>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</si>
  <si>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</si>
  <si>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</si>
  <si>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</si>
  <si>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</si>
  <si>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</si>
  <si>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</si>
  <si>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</si>
  <si>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</si>
  <si>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</si>
  <si>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</si>
  <si>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</si>
  <si>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</si>
  <si>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</si>
  <si>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</si>
  <si>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</si>
  <si>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</si>
  <si>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</si>
  <si>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</si>
  <si>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</si>
  <si>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</si>
  <si>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</si>
  <si>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</si>
  <si>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</si>
  <si>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</si>
  <si>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</si>
  <si>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</si>
  <si>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</si>
  <si>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</si>
  <si>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</si>
  <si>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</si>
  <si>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</si>
  <si>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</si>
  <si>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</si>
  <si>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</si>
  <si>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</si>
  <si>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</si>
  <si>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</si>
  <si>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</si>
  <si>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</si>
  <si>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</si>
  <si>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</si>
  <si>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</si>
  <si>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</si>
  <si>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</si>
  <si>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</si>
  <si>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</si>
  <si>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</si>
  <si>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</si>
  <si>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</si>
  <si>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</si>
  <si>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</si>
  <si>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</si>
  <si>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</si>
  <si>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</si>
  <si>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</si>
  <si>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</si>
  <si>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</si>
  <si>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</si>
  <si>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</si>
  <si>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</si>
  <si>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</si>
  <si>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</si>
  <si>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</si>
  <si>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</si>
  <si>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</si>
  <si>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</si>
  <si>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</si>
  <si>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</si>
  <si>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</si>
  <si>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</si>
  <si>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</si>
  <si>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</si>
  <si>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</si>
  <si>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</si>
  <si>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</si>
  <si>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</si>
  <si>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</si>
  <si>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</si>
  <si>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</si>
  <si>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</si>
  <si>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</si>
  <si>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</si>
  <si>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</si>
  <si>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</si>
  <si>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</si>
  <si>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</si>
  <si>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</si>
  <si>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</si>
  <si>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</si>
  <si>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</si>
  <si>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</si>
  <si>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</si>
  <si>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</si>
  <si>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</si>
  <si>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</si>
  <si>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</si>
  <si>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</si>
  <si>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</si>
  <si>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</si>
  <si>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</si>
  <si>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</si>
  <si>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</si>
  <si>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</si>
  <si>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</si>
  <si>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</si>
  <si>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</si>
  <si>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</si>
  <si>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</si>
  <si>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</si>
  <si>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</si>
  <si>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</si>
  <si>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</si>
  <si>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</si>
  <si>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</si>
  <si>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</si>
  <si>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</si>
  <si>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</si>
  <si>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</si>
  <si>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</si>
  <si>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</si>
  <si>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</si>
  <si>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</si>
  <si>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</si>
  <si>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</si>
  <si>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</si>
  <si>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</si>
  <si>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</si>
  <si>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</si>
  <si>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</si>
  <si>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</si>
  <si>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</si>
  <si>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</si>
  <si>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</si>
  <si>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</si>
  <si>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</si>
  <si>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</si>
  <si>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</si>
  <si>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</si>
  <si>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</si>
  <si>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</si>
  <si>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</si>
  <si>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</si>
  <si>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</si>
  <si>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</si>
  <si>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</si>
  <si>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</si>
  <si>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</si>
  <si>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</si>
  <si>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</si>
  <si>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</si>
  <si>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</si>
  <si>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</si>
  <si>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</si>
  <si>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</si>
  <si>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</si>
  <si>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</si>
  <si>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</si>
  <si>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</si>
  <si>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</si>
  <si>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</si>
  <si>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</si>
  <si>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</si>
  <si>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</si>
  <si>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</si>
  <si>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</si>
  <si>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</si>
  <si>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</si>
  <si>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</si>
  <si>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</si>
  <si>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</si>
  <si>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</si>
  <si>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</si>
  <si>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</si>
  <si>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</si>
  <si>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</si>
  <si>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</si>
  <si>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</si>
  <si>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</si>
  <si>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</si>
  <si>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</si>
  <si>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</si>
  <si>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</si>
  <si>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</si>
  <si>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</si>
  <si>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</si>
  <si>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</si>
  <si>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</si>
  <si>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</si>
  <si>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</si>
  <si>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</si>
  <si>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</si>
  <si>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</si>
  <si>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</si>
  <si>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</si>
  <si>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</si>
  <si>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</si>
  <si>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</si>
  <si>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</si>
  <si>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</si>
  <si>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</si>
  <si>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</si>
  <si>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</si>
  <si>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</si>
  <si>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</si>
  <si>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</si>
  <si>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</si>
  <si>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</si>
  <si>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</si>
  <si>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</si>
  <si>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</si>
  <si>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</si>
  <si>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</si>
  <si>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</si>
  <si>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</si>
  <si>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</si>
  <si>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</si>
  <si>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</si>
  <si>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</si>
  <si>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</si>
  <si>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</si>
  <si>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</si>
  <si>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</si>
  <si>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</si>
  <si>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</si>
  <si>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</si>
  <si>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</si>
  <si>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</si>
  <si>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</si>
  <si>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</si>
  <si>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</si>
  <si>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</si>
  <si>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</si>
  <si>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</si>
  <si>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</si>
  <si>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</si>
  <si>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</si>
  <si>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</si>
  <si>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</si>
  <si>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</si>
  <si>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</si>
  <si>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</si>
  <si>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</si>
  <si>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</si>
  <si>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</si>
  <si>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</si>
  <si>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</si>
  <si>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</si>
  <si>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</si>
  <si>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</si>
  <si>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</si>
  <si>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</si>
  <si>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</si>
  <si>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</si>
  <si>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</si>
  <si>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</si>
  <si>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</si>
  <si>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</si>
  <si>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</si>
  <si>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</si>
  <si>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</si>
  <si>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</si>
  <si>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</si>
  <si>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</si>
  <si>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</si>
  <si>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</si>
  <si>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</si>
  <si>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</si>
  <si>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</si>
  <si>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</si>
  <si>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</si>
  <si>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</si>
  <si>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</si>
  <si>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</si>
  <si>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</si>
  <si>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</si>
  <si>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</si>
  <si>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</si>
  <si>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</si>
  <si>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</si>
  <si>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</si>
  <si>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</si>
  <si>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</si>
  <si>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</si>
  <si>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</si>
  <si>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</si>
  <si>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</si>
  <si>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</si>
  <si>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</si>
  <si>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</si>
  <si>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</si>
  <si>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</si>
  <si>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</si>
  <si>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</si>
  <si>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</si>
  <si>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</si>
  <si>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</si>
  <si>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</si>
  <si>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</si>
  <si>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</si>
  <si>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</si>
  <si>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</si>
  <si>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</si>
  <si>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</si>
  <si>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</si>
  <si>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</si>
  <si>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</si>
  <si>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</si>
  <si>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</si>
  <si>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</si>
  <si>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</si>
  <si>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</si>
  <si>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</si>
  <si>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</si>
  <si>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</si>
  <si>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</si>
  <si>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</si>
  <si>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</si>
  <si>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</si>
  <si>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</si>
  <si>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</si>
  <si>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</si>
  <si>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</si>
  <si>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</si>
  <si>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</si>
  <si>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</si>
  <si>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</si>
  <si>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</si>
  <si>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</si>
  <si>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</si>
  <si>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</si>
  <si>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</si>
  <si>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</si>
  <si>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</si>
  <si>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</si>
  <si>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</si>
  <si>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</si>
  <si>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</si>
  <si>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</si>
  <si>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</si>
  <si>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</si>
  <si>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</si>
  <si>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</si>
  <si>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</si>
  <si>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</si>
  <si>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</si>
  <si>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</si>
  <si>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</si>
  <si>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</si>
  <si>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</si>
  <si>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</si>
  <si>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</si>
  <si>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</si>
  <si>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</si>
  <si>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</si>
  <si>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</si>
  <si>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</si>
  <si>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</si>
  <si>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</si>
  <si>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</si>
  <si>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</si>
  <si>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</si>
  <si>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</si>
  <si>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</si>
  <si>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</si>
  <si>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</si>
  <si>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</si>
  <si>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</si>
  <si>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</si>
  <si>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</si>
  <si>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</si>
  <si>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</si>
  <si>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</si>
  <si>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</si>
  <si>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</si>
  <si>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</si>
  <si>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</si>
  <si>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</si>
  <si>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</si>
  <si>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</si>
  <si>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</si>
  <si>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</si>
  <si>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</si>
  <si>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</si>
  <si>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</si>
  <si>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</si>
  <si>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</si>
  <si>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</si>
  <si>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</si>
  <si>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</si>
  <si>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</si>
  <si>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</si>
  <si>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</si>
  <si>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</si>
  <si>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</si>
  <si>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</si>
  <si>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</si>
  <si>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</si>
  <si>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</si>
  <si>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</si>
  <si>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</si>
  <si>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</si>
  <si>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</si>
  <si>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</si>
  <si>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</si>
  <si>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</si>
  <si>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</si>
  <si>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</si>
  <si>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</si>
  <si>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</si>
  <si>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</si>
  <si>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</si>
  <si>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</si>
  <si>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</si>
  <si>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</si>
  <si>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</si>
  <si>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</si>
  <si>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</si>
  <si>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</si>
  <si>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</si>
  <si>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</si>
  <si>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</si>
  <si>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</si>
  <si>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</si>
  <si>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</si>
  <si>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</si>
  <si>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</si>
  <si>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</si>
  <si>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</si>
  <si>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</si>
  <si>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</si>
  <si>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</si>
  <si>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</si>
  <si>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</si>
  <si>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</si>
  <si>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</si>
  <si>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</si>
  <si>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</si>
  <si>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</si>
  <si>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</si>
  <si>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</si>
  <si>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</si>
  <si>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</si>
  <si>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</si>
  <si>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</si>
  <si>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</si>
  <si>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</si>
  <si>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</si>
  <si>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</si>
  <si>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</si>
  <si>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</si>
  <si>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</si>
  <si>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</si>
  <si>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</si>
  <si>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</si>
  <si>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</si>
  <si>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</si>
  <si>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</si>
  <si>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</si>
  <si>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</si>
  <si>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</si>
  <si>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1.4</t>
    <phoneticPr fontId="1"/>
  </si>
  <si>
    <t>(Ⅰ)イ</t>
    <phoneticPr fontId="1"/>
  </si>
  <si>
    <t>(Ⅱ)ロ</t>
    <phoneticPr fontId="1"/>
  </si>
  <si>
    <t>(Ⅱ)イ</t>
    <phoneticPr fontId="1"/>
  </si>
  <si>
    <t>(Ⅰ)ロ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</si>
</sst>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0" xfId="0" applyFont="1" applyFill="1" applyAlignment="1">
      <alignment horizontal="center" vertical="center"/>
    </xf>
    <xf numFmtId="0" fontId="2" fillId="2" borderId="28"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2" borderId="29" xfId="0" applyFont="1" applyFill="1" applyBorder="1">
      <alignment vertical="center"/>
    </xf>
    <xf numFmtId="0" fontId="2" fillId="2" borderId="26" xfId="0" applyFont="1" applyFill="1" applyBorder="1">
      <alignment vertical="center"/>
    </xf>
    <xf numFmtId="0" fontId="2" fillId="2" borderId="27" xfId="0" applyFont="1" applyFill="1" applyBorder="1">
      <alignment vertical="center"/>
    </xf>
    <xf numFmtId="0" fontId="2" fillId="2" borderId="31" xfId="0" applyFont="1" applyFill="1" applyBorder="1">
      <alignment vertical="center"/>
    </xf>
    <xf numFmtId="0" fontId="2" fillId="2" borderId="23" xfId="0" applyFont="1" applyFill="1" applyBorder="1">
      <alignment vertical="center"/>
    </xf>
    <xf numFmtId="0" fontId="2" fillId="2" borderId="24"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2" borderId="30" xfId="0" applyFont="1" applyFill="1" applyBorder="1">
      <alignment vertical="center"/>
    </xf>
    <xf numFmtId="0" fontId="2" fillId="2" borderId="35"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2" borderId="9" xfId="0" applyFont="1" applyFill="1" applyBorder="1" applyAlignment="1">
      <alignment vertical="center" wrapText="1"/>
    </xf>
    <xf numFmtId="0" fontId="2" fillId="2" borderId="10" xfId="0" applyFont="1" applyFill="1" applyBorder="1">
      <alignment vertical="center"/>
    </xf>
    <xf numFmtId="0" fontId="2" fillId="2" borderId="12" xfId="0" applyFont="1" applyFill="1" applyBorder="1">
      <alignment vertical="center"/>
    </xf>
    <xf numFmtId="0" fontId="2" fillId="2" borderId="17" xfId="0" applyFont="1" applyFill="1" applyBorder="1">
      <alignment vertical="center"/>
    </xf>
    <xf numFmtId="0" fontId="2" fillId="2" borderId="34" xfId="0" applyFont="1" applyFill="1" applyBorder="1">
      <alignment vertical="center"/>
    </xf>
    <xf numFmtId="0" fontId="2" fillId="2" borderId="36" xfId="0" applyFont="1" applyFill="1" applyBorder="1">
      <alignment vertical="center"/>
    </xf>
    <xf numFmtId="0" fontId="2" fillId="2" borderId="3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5" xfId="0" applyFont="1" applyFill="1" applyBorder="1">
      <alignment vertical="center"/>
    </xf>
    <xf numFmtId="0" fontId="2" fillId="2" borderId="22" xfId="0" applyFont="1" applyFill="1" applyBorder="1">
      <alignment vertical="center"/>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19" xfId="0" applyFont="1" applyFill="1" applyBorder="1" applyAlignment="1">
      <alignment horizontal="left" vertical="center"/>
    </xf>
    <xf numFmtId="0" fontId="2" fillId="2" borderId="5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0" xfId="0"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1" fillId="0" borderId="0" xfId="0" applyFont="1" applyAlignment="1">
      <alignment horizontal="left" vertical="center"/>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0" fontId="12" fillId="2" borderId="54" xfId="0" applyFont="1" applyFill="1" applyBorder="1">
      <alignment vertical="center"/>
    </xf>
    <xf numFmtId="0" fontId="12" fillId="2" borderId="19" xfId="0" applyFont="1" applyFill="1" applyBorder="1">
      <alignment vertical="center"/>
    </xf>
    <xf numFmtId="0" fontId="12" fillId="2" borderId="20" xfId="0" applyFont="1" applyFill="1" applyBorder="1">
      <alignment vertical="center"/>
    </xf>
    <xf numFmtId="0" fontId="2" fillId="0" borderId="107" xfId="0" applyFont="1" applyBorder="1" applyAlignment="1" applyProtection="1">
      <alignment horizontal="left" vertical="center"/>
      <protection locked="0"/>
    </xf>
    <xf numFmtId="0" fontId="2" fillId="2" borderId="30" xfId="0" applyFont="1" applyFill="1" applyBorder="1" applyAlignment="1">
      <alignment horizontal="center" vertical="center"/>
    </xf>
    <xf numFmtId="0" fontId="2" fillId="0" borderId="13" xfId="0" applyFont="1" applyBorder="1" applyAlignment="1" applyProtection="1">
      <alignment horizontal="left" vertical="top" wrapText="1"/>
      <protection locked="0"/>
    </xf>
    <xf numFmtId="0" fontId="2" fillId="2" borderId="54" xfId="0" applyFont="1" applyFill="1" applyBorder="1" applyAlignment="1">
      <alignment vertical="center" wrapText="1"/>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48" xfId="0" applyFont="1" applyFill="1" applyBorder="1">
      <alignment vertical="center"/>
    </xf>
    <xf numFmtId="0" fontId="2" fillId="2" borderId="16"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21" xfId="0" applyFont="1" applyFill="1" applyBorder="1">
      <alignment vertical="center"/>
    </xf>
    <xf numFmtId="0" fontId="2" fillId="2" borderId="38"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39" xfId="0" applyFont="1" applyFill="1" applyBorder="1">
      <alignment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61" xfId="0" applyFont="1" applyFill="1" applyBorder="1">
      <alignment vertical="center"/>
    </xf>
    <xf numFmtId="0" fontId="2" fillId="2" borderId="18" xfId="0" applyFont="1" applyFill="1" applyBorder="1">
      <alignment vertical="center"/>
    </xf>
    <xf numFmtId="0" fontId="2" fillId="2" borderId="40" xfId="0" applyFont="1" applyFill="1" applyBorder="1">
      <alignment vertical="center"/>
    </xf>
    <xf numFmtId="0" fontId="2" fillId="2" borderId="44" xfId="0" applyFont="1" applyFill="1" applyBorder="1">
      <alignment vertical="center"/>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2" borderId="9" xfId="0" applyFont="1" applyFill="1" applyBorder="1">
      <alignment vertical="center"/>
    </xf>
    <xf numFmtId="0" fontId="2" fillId="2" borderId="33" xfId="0" applyFont="1" applyFill="1" applyBorder="1">
      <alignment vertical="center"/>
    </xf>
    <xf numFmtId="0" fontId="2" fillId="0" borderId="18" xfId="0" applyFont="1" applyBorder="1" applyAlignment="1" applyProtection="1">
      <alignment horizontal="left" vertical="center"/>
      <protection locked="0"/>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49" fontId="2" fillId="0" borderId="35"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0" xfId="0" applyFont="1" applyFill="1" applyBorder="1" applyAlignment="1">
      <alignment horizontal="center" vertical="center"/>
    </xf>
    <xf numFmtId="0" fontId="2" fillId="2" borderId="42" xfId="0" applyFont="1" applyFill="1" applyBorder="1">
      <alignment vertical="center"/>
    </xf>
    <xf numFmtId="0" fontId="2" fillId="2" borderId="41" xfId="0" applyFont="1" applyFill="1" applyBorder="1">
      <alignment vertical="center"/>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29" xfId="0" applyFont="1" applyFill="1" applyBorder="1" applyAlignment="1">
      <alignment vertical="center" wrapText="1"/>
    </xf>
    <xf numFmtId="0" fontId="2" fillId="2" borderId="13" xfId="0" applyFont="1" applyFill="1" applyBorder="1">
      <alignment vertical="center"/>
    </xf>
    <xf numFmtId="0" fontId="2" fillId="2" borderId="1" xfId="0" applyFont="1" applyFill="1" applyBorder="1" applyAlignment="1">
      <alignment horizontal="left" vertical="center" shrinkToFit="1"/>
    </xf>
    <xf numFmtId="0" fontId="2" fillId="0" borderId="29"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35"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22" xfId="0" applyFont="1" applyFill="1" applyBorder="1" applyAlignment="1">
      <alignment vertical="center" wrapText="1"/>
    </xf>
    <xf numFmtId="0" fontId="2" fillId="2" borderId="24" xfId="0" applyFont="1" applyFill="1" applyBorder="1" applyAlignment="1">
      <alignment vertical="center" wrapText="1"/>
    </xf>
    <xf numFmtId="0" fontId="2" fillId="0" borderId="20" xfId="0" applyFont="1" applyBorder="1" applyAlignment="1" applyProtection="1">
      <alignment horizontal="left" vertical="top"/>
      <protection locked="0"/>
    </xf>
    <xf numFmtId="0" fontId="2" fillId="2" borderId="31" xfId="0" applyFont="1" applyFill="1" applyBorder="1" applyAlignment="1">
      <alignment vertical="center" wrapText="1"/>
    </xf>
    <xf numFmtId="0" fontId="2" fillId="2" borderId="23" xfId="0" applyFont="1" applyFill="1" applyBorder="1" applyAlignment="1">
      <alignment vertical="center" wrapText="1"/>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44" xfId="0" applyFont="1" applyFill="1" applyBorder="1" applyAlignment="1">
      <alignment vertical="center" wrapText="1"/>
    </xf>
    <xf numFmtId="0" fontId="2" fillId="0" borderId="44" xfId="0" applyFont="1" applyBorder="1" applyAlignment="1" applyProtection="1">
      <alignment horizontal="left" vertical="center"/>
      <protection locked="0"/>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48"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0" borderId="48" xfId="0" applyFont="1" applyBorder="1" applyAlignment="1" applyProtection="1">
      <alignment horizontal="left" vertical="center"/>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18" fillId="0" borderId="8" xfId="0" applyFont="1" applyBorder="1" applyAlignment="1">
      <alignment vertical="center" shrinkToFit="1"/>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3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83" xfId="0" applyFont="1" applyFill="1" applyBorder="1">
      <alignment vertical="center"/>
    </xf>
    <xf numFmtId="0" fontId="2" fillId="2" borderId="81" xfId="0" applyFont="1" applyFill="1" applyBorder="1">
      <alignment vertical="center"/>
    </xf>
    <xf numFmtId="0" fontId="2" fillId="2" borderId="29"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1" xfId="0" applyFont="1" applyFill="1" applyBorder="1" applyAlignment="1">
      <alignment vertical="center" shrinkToFit="1"/>
    </xf>
    <xf numFmtId="0" fontId="2" fillId="2" borderId="1" xfId="0" applyFont="1" applyFill="1" applyBorder="1" applyAlignment="1">
      <alignment vertical="center" wrapText="1"/>
    </xf>
    <xf numFmtId="0" fontId="2" fillId="2" borderId="15" xfId="0" applyFont="1" applyFill="1" applyBorder="1" applyAlignment="1">
      <alignment vertical="center" wrapText="1"/>
    </xf>
    <xf numFmtId="0" fontId="2" fillId="2" borderId="49" xfId="0" applyFont="1" applyFill="1" applyBorder="1">
      <alignment vertical="center"/>
    </xf>
    <xf numFmtId="0" fontId="2" fillId="2" borderId="60" xfId="0" applyFont="1" applyFill="1" applyBorder="1">
      <alignment vertical="center"/>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12" xfId="0" applyFont="1" applyFill="1" applyBorder="1" applyAlignment="1">
      <alignment vertical="center" shrinkToFi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62" xfId="0" applyFont="1" applyFill="1" applyBorder="1">
      <alignment vertical="center"/>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38"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2" borderId="51"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35"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0" xfId="0" applyFont="1" applyAlignment="1" applyProtection="1">
      <alignment horizontal="left" vertical="center"/>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1" xfId="0" applyFont="1" applyFill="1" applyBorder="1" applyAlignment="1">
      <alignment horizontal="center" vertical="center" shrinkToFit="1"/>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45" xfId="0" applyFont="1" applyFill="1" applyBorder="1">
      <alignment vertical="center"/>
    </xf>
    <xf numFmtId="0" fontId="2" fillId="2" borderId="1" xfId="0" applyFont="1" applyFill="1" applyBorder="1" applyAlignment="1">
      <alignment vertical="center" textRotation="255"/>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61" xfId="0" applyFont="1" applyFill="1" applyBorder="1" applyAlignment="1">
      <alignment horizontal="center" vertical="center"/>
    </xf>
    <xf numFmtId="0" fontId="2" fillId="2" borderId="32" xfId="0" applyFont="1" applyFill="1" applyBorder="1">
      <alignment vertical="center"/>
    </xf>
    <xf numFmtId="0" fontId="12" fillId="2" borderId="54" xfId="0" applyFont="1" applyFill="1" applyBorder="1" applyAlignment="1">
      <alignment vertic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2" borderId="50" xfId="0" applyFont="1" applyFill="1" applyBorder="1">
      <alignment vertical="center"/>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30" xfId="0" applyFont="1" applyFill="1" applyBorder="1" applyAlignment="1">
      <alignment vertical="center" wrapText="1"/>
    </xf>
    <xf numFmtId="0" fontId="2" fillId="2" borderId="63" xfId="0" applyFont="1" applyFill="1" applyBorder="1" applyAlignment="1">
      <alignment vertical="center" wrapTex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2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0" fontId="2" fillId="0" borderId="23" xfId="0" applyFont="1" applyBorder="1" applyProtection="1">
      <alignment vertical="center"/>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19" xfId="0" applyFont="1" applyFill="1" applyBorder="1" applyAlignment="1">
      <alignment horizontal="center" vertical="center" wrapTex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 xfId="0" applyFont="1" applyBorder="1" applyAlignment="1" applyProtection="1">
      <alignment horizontal="left" vertical="center"/>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2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2" xfId="0" applyFont="1" applyFill="1" applyBorder="1" applyAlignment="1">
      <alignment horizontal="center" vertical="center" wrapText="1"/>
    </xf>
    <xf numFmtId="14" fontId="2" fillId="0" borderId="1" xfId="0" applyNumberFormat="1" applyFont="1" applyBorder="1" applyAlignment="1" applyProtection="1">
      <alignment horizontal="left" vertical="top" wrapText="1"/>
      <protection locked="0"/>
    </xf>
    <xf numFmtId="0" fontId="2" fillId="2" borderId="53" xfId="0" applyFont="1" applyFill="1" applyBorder="1" applyAlignment="1">
      <alignment horizontal="center" vertical="center"/>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2" borderId="15"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2" borderId="1"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2" fillId="2" borderId="39" xfId="0" applyFont="1" applyFill="1" applyBorder="1" applyAlignment="1">
      <alignment vertical="center" shrinkToFit="1"/>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47"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2" borderId="42"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52" xfId="0" applyFont="1" applyFill="1" applyBorder="1" applyAlignment="1">
      <alignment vertical="center" shrinkToFit="1"/>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7" xfId="0" applyFont="1" applyBorder="1" applyAlignment="1" applyProtection="1">
      <alignment horizontal="left" vertical="top"/>
      <protection locked="0"/>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2" borderId="11" xfId="0" applyFont="1" applyFill="1" applyBorder="1">
      <alignment vertical="center"/>
    </xf>
    <xf numFmtId="0" fontId="2" fillId="0" borderId="92" xfId="0" applyFont="1" applyBorder="1" applyAlignment="1" applyProtection="1">
      <alignment horizontal="left" vertical="center"/>
      <protection locked="0"/>
    </xf>
    <xf numFmtId="0" fontId="2" fillId="0" borderId="70" xfId="0" applyFont="1" applyBorder="1" applyAlignment="1" applyProtection="1">
      <alignment horizontal="left" vertical="center"/>
      <protection locked="0"/>
    </xf>
    <xf numFmtId="0" fontId="2"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2" borderId="68" xfId="0" applyFont="1" applyFill="1" applyBorder="1">
      <alignment vertical="center"/>
    </xf>
    <xf numFmtId="0" fontId="2" fillId="2" borderId="53" xfId="0" applyFont="1" applyFill="1" applyBorder="1">
      <alignment vertical="center"/>
    </xf>
    <xf numFmtId="0" fontId="2" fillId="2" borderId="46" xfId="0" applyFont="1" applyFill="1" applyBorder="1">
      <alignment vertical="center"/>
    </xf>
    <xf numFmtId="0" fontId="3" fillId="2" borderId="70" xfId="0" applyFont="1" applyFill="1" applyBorder="1">
      <alignmen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3" Type="http://schemas.openxmlformats.org/officeDocument/2006/relationships/table" Target="../tables/table13.xml"/><Relationship Id="rId18" Type="http://schemas.openxmlformats.org/officeDocument/2006/relationships/table" Target="../tables/table18.xml"/><Relationship Id="rId26" Type="http://schemas.openxmlformats.org/officeDocument/2006/relationships/table" Target="../tables/table26.xml"/><Relationship Id="rId39" Type="http://schemas.openxmlformats.org/officeDocument/2006/relationships/table" Target="../tables/table39.xml"/><Relationship Id="rId21" Type="http://schemas.openxmlformats.org/officeDocument/2006/relationships/table" Target="../tables/table21.xml"/><Relationship Id="rId34" Type="http://schemas.openxmlformats.org/officeDocument/2006/relationships/table" Target="../tables/table34.xml"/><Relationship Id="rId42" Type="http://schemas.openxmlformats.org/officeDocument/2006/relationships/table" Target="../tables/table42.xml"/><Relationship Id="rId47" Type="http://schemas.openxmlformats.org/officeDocument/2006/relationships/table" Target="../tables/table47.xml"/><Relationship Id="rId7" Type="http://schemas.openxmlformats.org/officeDocument/2006/relationships/table" Target="../tables/table7.xml"/><Relationship Id="rId2" Type="http://schemas.openxmlformats.org/officeDocument/2006/relationships/table" Target="../tables/table2.xml"/><Relationship Id="rId16" Type="http://schemas.openxmlformats.org/officeDocument/2006/relationships/table" Target="../tables/table16.xml"/><Relationship Id="rId29" Type="http://schemas.openxmlformats.org/officeDocument/2006/relationships/table" Target="../tables/table29.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24" Type="http://schemas.openxmlformats.org/officeDocument/2006/relationships/table" Target="../tables/table24.xml"/><Relationship Id="rId32" Type="http://schemas.openxmlformats.org/officeDocument/2006/relationships/table" Target="../tables/table32.xml"/><Relationship Id="rId37" Type="http://schemas.openxmlformats.org/officeDocument/2006/relationships/table" Target="../tables/table37.xml"/><Relationship Id="rId40" Type="http://schemas.openxmlformats.org/officeDocument/2006/relationships/table" Target="../tables/table40.xml"/><Relationship Id="rId45" Type="http://schemas.openxmlformats.org/officeDocument/2006/relationships/table" Target="../tables/table45.xml"/><Relationship Id="rId5" Type="http://schemas.openxmlformats.org/officeDocument/2006/relationships/table" Target="../tables/table5.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10" Type="http://schemas.openxmlformats.org/officeDocument/2006/relationships/table" Target="../tables/table10.xml"/><Relationship Id="rId19" Type="http://schemas.openxmlformats.org/officeDocument/2006/relationships/table" Target="../tables/table19.xml"/><Relationship Id="rId31" Type="http://schemas.openxmlformats.org/officeDocument/2006/relationships/table" Target="../tables/table31.xml"/><Relationship Id="rId44" Type="http://schemas.openxmlformats.org/officeDocument/2006/relationships/table" Target="../tables/table44.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 Id="rId22" Type="http://schemas.openxmlformats.org/officeDocument/2006/relationships/table" Target="../tables/table22.xml"/><Relationship Id="rId27" Type="http://schemas.openxmlformats.org/officeDocument/2006/relationships/table" Target="../tables/table27.xml"/><Relationship Id="rId30" Type="http://schemas.openxmlformats.org/officeDocument/2006/relationships/table" Target="../tables/table30.xml"/><Relationship Id="rId35" Type="http://schemas.openxmlformats.org/officeDocument/2006/relationships/table" Target="../tables/table35.xml"/><Relationship Id="rId43" Type="http://schemas.openxmlformats.org/officeDocument/2006/relationships/table" Target="../tables/table43.xml"/><Relationship Id="rId8" Type="http://schemas.openxmlformats.org/officeDocument/2006/relationships/table" Target="../tables/table8.xml"/><Relationship Id="rId3" Type="http://schemas.openxmlformats.org/officeDocument/2006/relationships/table" Target="../tables/table3.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46" Type="http://schemas.openxmlformats.org/officeDocument/2006/relationships/table" Target="../tables/table46.xml"/><Relationship Id="rId20" Type="http://schemas.openxmlformats.org/officeDocument/2006/relationships/table" Target="../tables/table20.xml"/><Relationship Id="rId4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89"/>
  <sheetViews>
    <sheetView tabSelected="1" view="pageBreakPreview" topLeftCell="A574" zoomScaleNormal="100" zoomScaleSheetLayoutView="100" workbookViewId="0">
      <selection activeCell="J12" sqref="J12:P12"/>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131" t="s">
        <v>562</v>
      </c>
      <c r="B1" s="131"/>
      <c r="C1" s="131"/>
      <c r="D1" s="131"/>
      <c r="E1" s="131"/>
      <c r="F1" s="131"/>
      <c r="G1" s="131"/>
      <c r="H1" s="131"/>
      <c r="I1" s="131"/>
      <c r="J1" s="131"/>
      <c r="K1" s="131"/>
      <c r="L1" s="131"/>
      <c r="M1" s="131"/>
      <c r="N1" s="131"/>
      <c r="O1" s="131"/>
      <c r="P1" s="131"/>
    </row>
    <row r="2" spans="1:20" ht="20.100000000000001" customHeight="1">
      <c r="A2" s="132" t="s">
        <v>2464</v>
      </c>
      <c r="B2" s="132"/>
      <c r="C2" s="132"/>
      <c r="D2" s="132"/>
      <c r="E2" s="132"/>
      <c r="F2" s="132"/>
      <c r="G2" s="132"/>
      <c r="H2" s="132"/>
      <c r="I2" s="132"/>
      <c r="J2" s="132"/>
      <c r="K2" s="132"/>
      <c r="L2" s="132"/>
      <c r="M2" s="132"/>
      <c r="N2" s="132"/>
      <c r="O2" s="132"/>
      <c r="P2" s="132"/>
    </row>
    <row r="3" spans="1:20" ht="20.100000000000001" customHeight="1" thickBot="1">
      <c r="F3" s="30"/>
      <c r="G3" s="30"/>
      <c r="O3" s="2" t="s">
        <v>567</v>
      </c>
      <c r="P3" s="8" t="s">
        <v>2513</v>
      </c>
    </row>
    <row r="4" spans="1:20" ht="20.100000000000001" customHeight="1">
      <c r="B4" s="133" t="s">
        <v>0</v>
      </c>
      <c r="C4" s="134"/>
      <c r="D4" s="134"/>
      <c r="E4" s="135"/>
      <c r="F4" s="136"/>
      <c r="G4" s="137"/>
      <c r="H4" s="33" t="s">
        <v>465</v>
      </c>
      <c r="I4" s="137"/>
      <c r="J4" s="137"/>
      <c r="K4" s="33" t="s">
        <v>2447</v>
      </c>
      <c r="L4" s="137"/>
      <c r="M4" s="137"/>
      <c r="N4" s="134" t="s">
        <v>467</v>
      </c>
      <c r="O4" s="134"/>
      <c r="P4" s="138"/>
    </row>
    <row r="5" spans="1:20" ht="20.100000000000001" customHeight="1">
      <c r="B5" s="173" t="s">
        <v>1</v>
      </c>
      <c r="C5" s="174"/>
      <c r="D5" s="174"/>
      <c r="E5" s="175"/>
      <c r="F5" s="93"/>
      <c r="G5" s="176"/>
      <c r="H5" s="176"/>
      <c r="I5" s="176"/>
      <c r="J5" s="176"/>
      <c r="K5" s="176"/>
      <c r="L5" s="176"/>
      <c r="M5" s="176"/>
      <c r="N5" s="176"/>
      <c r="O5" s="176"/>
      <c r="P5" s="176"/>
      <c r="Q5" s="12"/>
    </row>
    <row r="6" spans="1:20" ht="20.100000000000001" customHeight="1">
      <c r="B6" s="173" t="s">
        <v>2</v>
      </c>
      <c r="C6" s="174"/>
      <c r="D6" s="174"/>
      <c r="E6" s="175"/>
      <c r="F6" s="93"/>
      <c r="G6" s="176"/>
      <c r="H6" s="176"/>
      <c r="I6" s="176"/>
      <c r="J6" s="176"/>
      <c r="K6" s="176"/>
      <c r="L6" s="176"/>
      <c r="M6" s="176"/>
      <c r="N6" s="176"/>
      <c r="O6" s="176"/>
      <c r="P6" s="176"/>
    </row>
    <row r="7" spans="1:20" ht="20.100000000000001" customHeight="1">
      <c r="B7" s="173" t="s">
        <v>415</v>
      </c>
      <c r="C7" s="174"/>
      <c r="D7" s="174"/>
      <c r="E7" s="175"/>
      <c r="F7" s="89"/>
      <c r="G7" s="90"/>
      <c r="H7" s="90"/>
      <c r="I7" s="90"/>
      <c r="J7" s="90"/>
      <c r="K7" s="90"/>
      <c r="L7" s="90"/>
      <c r="M7" s="90"/>
      <c r="N7" s="90"/>
      <c r="O7" s="90"/>
      <c r="P7" s="91"/>
      <c r="S7" s="15" t="str">
        <f>IF(F7="","未記入","")</f>
        <v>未記入</v>
      </c>
    </row>
    <row r="8" spans="1:20" ht="20.100000000000001" customHeight="1" thickBot="1">
      <c r="B8" s="184" t="s">
        <v>469</v>
      </c>
      <c r="C8" s="185"/>
      <c r="D8" s="185"/>
      <c r="E8" s="186"/>
      <c r="F8" s="167"/>
      <c r="G8" s="168"/>
      <c r="H8" s="168"/>
      <c r="I8" s="168"/>
      <c r="J8" s="168"/>
      <c r="K8" s="168"/>
      <c r="L8" s="168"/>
      <c r="M8" s="168"/>
      <c r="N8" s="168"/>
      <c r="O8" s="168"/>
      <c r="P8" s="169"/>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149" t="s">
        <v>4</v>
      </c>
      <c r="C11" s="150"/>
      <c r="D11" s="150"/>
      <c r="E11" s="151"/>
      <c r="F11" s="153"/>
      <c r="G11" s="154"/>
      <c r="H11" s="154"/>
      <c r="I11" s="154"/>
      <c r="J11" s="154"/>
      <c r="K11" s="154"/>
      <c r="L11" s="154"/>
      <c r="M11" s="154"/>
      <c r="N11" s="154"/>
      <c r="O11" s="154"/>
      <c r="P11" s="155"/>
    </row>
    <row r="12" spans="1:20" ht="40.5" customHeight="1">
      <c r="B12" s="152"/>
      <c r="C12" s="108"/>
      <c r="D12" s="108"/>
      <c r="E12" s="109"/>
      <c r="F12" s="81" t="s">
        <v>11</v>
      </c>
      <c r="G12" s="81"/>
      <c r="H12" s="81"/>
      <c r="I12" s="81"/>
      <c r="J12" s="156"/>
      <c r="K12" s="156"/>
      <c r="L12" s="156"/>
      <c r="M12" s="156"/>
      <c r="N12" s="156"/>
      <c r="O12" s="157"/>
      <c r="P12" s="158"/>
    </row>
    <row r="13" spans="1:20" ht="39" customHeight="1">
      <c r="B13" s="125" t="s">
        <v>5</v>
      </c>
      <c r="C13" s="81"/>
      <c r="D13" s="81"/>
      <c r="E13" s="81"/>
      <c r="F13" s="110" t="s">
        <v>12</v>
      </c>
      <c r="G13" s="111"/>
      <c r="H13" s="159"/>
      <c r="I13" s="160"/>
      <c r="J13" s="160"/>
      <c r="K13" s="160"/>
      <c r="L13" s="160"/>
      <c r="M13" s="160"/>
      <c r="N13" s="160"/>
      <c r="O13" s="160"/>
      <c r="P13" s="161"/>
      <c r="S13" s="15" t="str">
        <f>IF(H13="","未記入","")</f>
        <v>未記入</v>
      </c>
    </row>
    <row r="14" spans="1:20" ht="39" customHeight="1">
      <c r="B14" s="125"/>
      <c r="C14" s="81"/>
      <c r="D14" s="81"/>
      <c r="E14" s="81"/>
      <c r="F14" s="162"/>
      <c r="G14" s="163"/>
      <c r="H14" s="163"/>
      <c r="I14" s="163"/>
      <c r="J14" s="163"/>
      <c r="K14" s="163"/>
      <c r="L14" s="163"/>
      <c r="M14" s="163"/>
      <c r="N14" s="163"/>
      <c r="O14" s="163"/>
      <c r="P14" s="164"/>
      <c r="S14" s="15" t="str">
        <f>IF(F14="","未記入","")</f>
        <v>未記入</v>
      </c>
    </row>
    <row r="15" spans="1:20" ht="19.899999999999999" customHeight="1">
      <c r="B15" s="148" t="s">
        <v>498</v>
      </c>
      <c r="C15" s="117"/>
      <c r="D15" s="117"/>
      <c r="E15" s="118"/>
      <c r="F15" s="81" t="s">
        <v>499</v>
      </c>
      <c r="G15" s="81"/>
      <c r="H15" s="81"/>
      <c r="I15" s="81"/>
      <c r="J15" s="89"/>
      <c r="K15" s="90"/>
      <c r="L15" s="90"/>
      <c r="M15" s="90"/>
      <c r="N15" s="90"/>
      <c r="O15" s="90"/>
      <c r="P15" s="91"/>
    </row>
    <row r="16" spans="1:20" ht="19.899999999999999" customHeight="1">
      <c r="B16" s="148"/>
      <c r="C16" s="117"/>
      <c r="D16" s="117"/>
      <c r="E16" s="118"/>
      <c r="F16" s="81" t="s">
        <v>498</v>
      </c>
      <c r="G16" s="81"/>
      <c r="H16" s="81"/>
      <c r="I16" s="81"/>
      <c r="J16" s="230"/>
      <c r="K16" s="231"/>
      <c r="L16" s="231"/>
      <c r="M16" s="231"/>
      <c r="N16" s="231"/>
      <c r="O16" s="231"/>
      <c r="P16" s="232"/>
    </row>
    <row r="17" spans="1:20" ht="20.100000000000001" customHeight="1">
      <c r="B17" s="139" t="s">
        <v>6</v>
      </c>
      <c r="C17" s="111"/>
      <c r="D17" s="111"/>
      <c r="E17" s="112"/>
      <c r="F17" s="34" t="s">
        <v>13</v>
      </c>
      <c r="G17" s="31"/>
      <c r="H17" s="35" t="s">
        <v>468</v>
      </c>
      <c r="I17" s="32"/>
      <c r="J17" s="141"/>
      <c r="K17" s="142"/>
      <c r="L17" s="142"/>
      <c r="M17" s="142"/>
      <c r="N17" s="142"/>
      <c r="O17" s="142"/>
      <c r="P17" s="143"/>
      <c r="S17" s="15" t="str">
        <f>IF(OR(G17="",I17=""),"未記入","")</f>
        <v>未記入</v>
      </c>
    </row>
    <row r="18" spans="1:20" ht="57.75" customHeight="1">
      <c r="B18" s="140"/>
      <c r="C18" s="114"/>
      <c r="D18" s="114"/>
      <c r="E18" s="115"/>
      <c r="F18" s="82"/>
      <c r="G18" s="83"/>
      <c r="H18" s="83"/>
      <c r="I18" s="83"/>
      <c r="J18" s="83"/>
      <c r="K18" s="83"/>
      <c r="L18" s="83"/>
      <c r="M18" s="83"/>
      <c r="N18" s="83"/>
      <c r="O18" s="84"/>
      <c r="P18" s="85"/>
      <c r="S18" s="15" t="str">
        <f>IF(F18="","未記入","")</f>
        <v>未記入</v>
      </c>
    </row>
    <row r="19" spans="1:20" ht="20.100000000000001" customHeight="1">
      <c r="B19" s="139" t="s">
        <v>7</v>
      </c>
      <c r="C19" s="111"/>
      <c r="D19" s="111"/>
      <c r="E19" s="112"/>
      <c r="F19" s="81" t="s">
        <v>14</v>
      </c>
      <c r="G19" s="81"/>
      <c r="H19" s="81"/>
      <c r="I19" s="81"/>
      <c r="J19" s="64"/>
      <c r="K19" s="35" t="s">
        <v>468</v>
      </c>
      <c r="L19" s="63"/>
      <c r="M19" s="35" t="s">
        <v>468</v>
      </c>
      <c r="N19" s="63"/>
      <c r="O19" s="142"/>
      <c r="P19" s="143"/>
      <c r="Q19" s="12"/>
    </row>
    <row r="20" spans="1:20" ht="20.100000000000001" customHeight="1">
      <c r="B20" s="144"/>
      <c r="C20" s="145"/>
      <c r="D20" s="145"/>
      <c r="E20" s="146"/>
      <c r="F20" s="81" t="s">
        <v>15</v>
      </c>
      <c r="G20" s="81"/>
      <c r="H20" s="81"/>
      <c r="I20" s="81"/>
      <c r="J20" s="64"/>
      <c r="K20" s="35" t="s">
        <v>468</v>
      </c>
      <c r="L20" s="63"/>
      <c r="M20" s="35" t="s">
        <v>468</v>
      </c>
      <c r="N20" s="63"/>
      <c r="O20" s="142"/>
      <c r="P20" s="143"/>
      <c r="Q20" s="12"/>
    </row>
    <row r="21" spans="1:20" ht="20.100000000000001" customHeight="1">
      <c r="B21" s="144"/>
      <c r="C21" s="145"/>
      <c r="D21" s="145"/>
      <c r="E21" s="146"/>
      <c r="F21" s="96" t="s">
        <v>410</v>
      </c>
      <c r="G21" s="147"/>
      <c r="H21" s="147"/>
      <c r="I21" s="97"/>
      <c r="J21" s="89"/>
      <c r="K21" s="90"/>
      <c r="L21" s="90"/>
      <c r="M21" s="35" t="s">
        <v>464</v>
      </c>
      <c r="N21" s="90"/>
      <c r="O21" s="90"/>
      <c r="P21" s="91"/>
    </row>
    <row r="22" spans="1:20" ht="20.100000000000001" customHeight="1">
      <c r="B22" s="144"/>
      <c r="C22" s="145"/>
      <c r="D22" s="145"/>
      <c r="E22" s="146"/>
      <c r="F22" s="81" t="s">
        <v>416</v>
      </c>
      <c r="G22" s="81"/>
      <c r="H22" s="81"/>
      <c r="I22" s="81"/>
      <c r="J22" s="89"/>
      <c r="K22" s="90"/>
      <c r="L22" s="90"/>
      <c r="M22" s="90"/>
      <c r="N22" s="90"/>
      <c r="O22" s="90"/>
      <c r="P22" s="91"/>
    </row>
    <row r="23" spans="1:20" ht="39.75" customHeight="1">
      <c r="B23" s="140"/>
      <c r="C23" s="114"/>
      <c r="D23" s="114"/>
      <c r="E23" s="115"/>
      <c r="F23" s="81" t="s">
        <v>16</v>
      </c>
      <c r="G23" s="81"/>
      <c r="H23" s="81"/>
      <c r="I23" s="81"/>
      <c r="J23" s="89"/>
      <c r="K23" s="165"/>
      <c r="L23" s="166"/>
      <c r="M23" s="90"/>
      <c r="N23" s="90"/>
      <c r="O23" s="90"/>
      <c r="P23" s="91"/>
      <c r="S23" s="15" t="str">
        <f>IF(J22=MST!F6,IF(OR(J23="",L23=""),"未記入",""),"")</f>
        <v/>
      </c>
    </row>
    <row r="24" spans="1:20" ht="20.100000000000001" customHeight="1">
      <c r="B24" s="139" t="s">
        <v>8</v>
      </c>
      <c r="C24" s="111"/>
      <c r="D24" s="111"/>
      <c r="E24" s="112"/>
      <c r="F24" s="81" t="s">
        <v>17</v>
      </c>
      <c r="G24" s="81"/>
      <c r="H24" s="81"/>
      <c r="I24" s="81"/>
      <c r="J24" s="92"/>
      <c r="K24" s="92"/>
      <c r="L24" s="92"/>
      <c r="M24" s="92"/>
      <c r="N24" s="92"/>
      <c r="O24" s="89"/>
      <c r="P24" s="93"/>
    </row>
    <row r="25" spans="1:20" ht="20.100000000000001" customHeight="1">
      <c r="B25" s="140"/>
      <c r="C25" s="114"/>
      <c r="D25" s="114"/>
      <c r="E25" s="115"/>
      <c r="F25" s="199" t="s">
        <v>18</v>
      </c>
      <c r="G25" s="199"/>
      <c r="H25" s="81"/>
      <c r="I25" s="81"/>
      <c r="J25" s="92"/>
      <c r="K25" s="92"/>
      <c r="L25" s="92"/>
      <c r="M25" s="92"/>
      <c r="N25" s="92"/>
      <c r="O25" s="89"/>
      <c r="P25" s="93"/>
    </row>
    <row r="26" spans="1:20" ht="20.100000000000001" customHeight="1">
      <c r="B26" s="125" t="s">
        <v>9</v>
      </c>
      <c r="C26" s="81"/>
      <c r="D26" s="81"/>
      <c r="E26" s="81"/>
      <c r="F26" s="171"/>
      <c r="G26" s="172"/>
      <c r="H26" s="35" t="s">
        <v>465</v>
      </c>
      <c r="I26" s="172"/>
      <c r="J26" s="172"/>
      <c r="K26" s="35" t="s">
        <v>466</v>
      </c>
      <c r="L26" s="172"/>
      <c r="M26" s="172"/>
      <c r="N26" s="117" t="s">
        <v>467</v>
      </c>
      <c r="O26" s="117"/>
      <c r="P26" s="128"/>
    </row>
    <row r="27" spans="1:20" ht="20.100000000000001" customHeight="1" thickBot="1">
      <c r="B27" s="187" t="s">
        <v>10</v>
      </c>
      <c r="C27" s="188"/>
      <c r="D27" s="188"/>
      <c r="E27" s="188"/>
      <c r="F27" s="188" t="s">
        <v>19</v>
      </c>
      <c r="G27" s="188"/>
      <c r="H27" s="188"/>
      <c r="I27" s="188"/>
      <c r="J27" s="188"/>
      <c r="K27" s="188"/>
      <c r="L27" s="188"/>
      <c r="M27" s="188"/>
      <c r="N27" s="188"/>
      <c r="O27" s="189"/>
      <c r="P27" s="190"/>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191" t="s">
        <v>5</v>
      </c>
      <c r="C31" s="192"/>
      <c r="D31" s="192"/>
      <c r="E31" s="193"/>
      <c r="F31" s="194" t="s">
        <v>12</v>
      </c>
      <c r="G31" s="192"/>
      <c r="H31" s="195"/>
      <c r="I31" s="195"/>
      <c r="J31" s="195"/>
      <c r="K31" s="195"/>
      <c r="L31" s="195"/>
      <c r="M31" s="195"/>
      <c r="N31" s="195"/>
      <c r="O31" s="195"/>
      <c r="P31" s="196"/>
      <c r="S31" s="15" t="str">
        <f>IF(H31="","未記入","")</f>
        <v>未記入</v>
      </c>
    </row>
    <row r="32" spans="1:20" ht="39" customHeight="1">
      <c r="B32" s="140"/>
      <c r="C32" s="114"/>
      <c r="D32" s="114"/>
      <c r="E32" s="115"/>
      <c r="F32" s="162"/>
      <c r="G32" s="197"/>
      <c r="H32" s="197"/>
      <c r="I32" s="197"/>
      <c r="J32" s="197"/>
      <c r="K32" s="197"/>
      <c r="L32" s="197"/>
      <c r="M32" s="197"/>
      <c r="N32" s="197"/>
      <c r="O32" s="197"/>
      <c r="P32" s="198"/>
      <c r="S32" s="15" t="str">
        <f>IF(F32="","未記入","")</f>
        <v>未記入</v>
      </c>
    </row>
    <row r="33" spans="2:20" ht="20.100000000000001" customHeight="1">
      <c r="B33" s="139" t="s">
        <v>25</v>
      </c>
      <c r="C33" s="111"/>
      <c r="D33" s="111"/>
      <c r="E33" s="112"/>
      <c r="F33" s="34" t="s">
        <v>13</v>
      </c>
      <c r="G33" s="31"/>
      <c r="H33" s="35" t="s">
        <v>468</v>
      </c>
      <c r="I33" s="32"/>
      <c r="J33" s="98"/>
      <c r="K33" s="98"/>
      <c r="L33" s="98"/>
      <c r="M33" s="98"/>
      <c r="N33" s="98"/>
      <c r="O33" s="98"/>
      <c r="P33" s="177"/>
      <c r="S33" s="15" t="str">
        <f>IF(OR(G33="",I33=""),"未記入","")</f>
        <v>未記入</v>
      </c>
    </row>
    <row r="34" spans="2:20" ht="58.5" customHeight="1">
      <c r="B34" s="140"/>
      <c r="C34" s="114"/>
      <c r="D34" s="114"/>
      <c r="E34" s="115"/>
      <c r="F34" s="82"/>
      <c r="G34" s="82"/>
      <c r="H34" s="82"/>
      <c r="I34" s="82"/>
      <c r="J34" s="82"/>
      <c r="K34" s="82"/>
      <c r="L34" s="82"/>
      <c r="M34" s="82"/>
      <c r="N34" s="82"/>
      <c r="O34" s="78"/>
      <c r="P34" s="178"/>
      <c r="S34" s="15" t="str">
        <f>IF(F34="","未記入","")</f>
        <v>未記入</v>
      </c>
    </row>
    <row r="35" spans="2:20" ht="58.5" customHeight="1">
      <c r="B35" s="179" t="s">
        <v>550</v>
      </c>
      <c r="C35" s="121"/>
      <c r="D35" s="121"/>
      <c r="E35" s="122"/>
      <c r="F35" s="82"/>
      <c r="G35" s="83"/>
      <c r="H35" s="83"/>
      <c r="I35" s="83"/>
      <c r="J35" s="83"/>
      <c r="K35" s="83"/>
      <c r="L35" s="83"/>
      <c r="M35" s="83"/>
      <c r="N35" s="83"/>
      <c r="O35" s="84"/>
      <c r="P35" s="85"/>
    </row>
    <row r="36" spans="2:20" ht="20.100000000000001" customHeight="1">
      <c r="B36" s="173" t="s">
        <v>495</v>
      </c>
      <c r="C36" s="174"/>
      <c r="D36" s="174"/>
      <c r="E36" s="175"/>
      <c r="F36" s="180" t="s">
        <v>494</v>
      </c>
      <c r="G36" s="174"/>
      <c r="H36" s="181"/>
      <c r="I36" s="182"/>
      <c r="J36" s="180" t="s">
        <v>497</v>
      </c>
      <c r="K36" s="175"/>
      <c r="L36" s="181"/>
      <c r="M36" s="182"/>
      <c r="N36" s="182"/>
      <c r="O36" s="182"/>
      <c r="P36" s="183"/>
      <c r="S36" s="15" t="str">
        <f>IF(OR(H36="",L36=""),"未記入","")</f>
        <v>未記入</v>
      </c>
    </row>
    <row r="37" spans="2:20" ht="39.75" customHeight="1">
      <c r="B37" s="125" t="s">
        <v>24</v>
      </c>
      <c r="C37" s="81"/>
      <c r="D37" s="81"/>
      <c r="E37" s="81"/>
      <c r="F37" s="208" t="s">
        <v>26</v>
      </c>
      <c r="G37" s="208"/>
      <c r="H37" s="208"/>
      <c r="I37" s="208"/>
      <c r="J37" s="166"/>
      <c r="K37" s="90"/>
      <c r="L37" s="90"/>
      <c r="M37" s="90"/>
      <c r="N37" s="117" t="s">
        <v>470</v>
      </c>
      <c r="O37" s="117"/>
      <c r="P37" s="128"/>
      <c r="S37" s="15" t="str">
        <f>IF(J37="","未記入","")</f>
        <v>未記入</v>
      </c>
    </row>
    <row r="38" spans="2:20" ht="26.25" customHeight="1">
      <c r="B38" s="125"/>
      <c r="C38" s="81"/>
      <c r="D38" s="81"/>
      <c r="E38" s="81"/>
      <c r="F38" s="110" t="s">
        <v>27</v>
      </c>
      <c r="G38" s="111"/>
      <c r="H38" s="111"/>
      <c r="I38" s="112"/>
      <c r="J38" s="210"/>
      <c r="K38" s="211"/>
      <c r="L38" s="211"/>
      <c r="M38" s="211"/>
      <c r="N38" s="211"/>
      <c r="O38" s="211"/>
      <c r="P38" s="212"/>
      <c r="S38" s="170" t="str">
        <f>IF(J38="","未記入","")</f>
        <v>未記入</v>
      </c>
      <c r="T38" s="170"/>
    </row>
    <row r="39" spans="2:20" ht="26.25" customHeight="1">
      <c r="B39" s="125"/>
      <c r="C39" s="81"/>
      <c r="D39" s="81"/>
      <c r="E39" s="81"/>
      <c r="F39" s="209"/>
      <c r="G39" s="145"/>
      <c r="H39" s="145"/>
      <c r="I39" s="146"/>
      <c r="J39" s="213"/>
      <c r="K39" s="214"/>
      <c r="L39" s="214"/>
      <c r="M39" s="214"/>
      <c r="N39" s="214"/>
      <c r="O39" s="214"/>
      <c r="P39" s="215"/>
      <c r="S39" s="170"/>
      <c r="T39" s="170"/>
    </row>
    <row r="40" spans="2:20" ht="26.25" customHeight="1">
      <c r="B40" s="125"/>
      <c r="C40" s="81"/>
      <c r="D40" s="81"/>
      <c r="E40" s="81"/>
      <c r="F40" s="209"/>
      <c r="G40" s="145"/>
      <c r="H40" s="145"/>
      <c r="I40" s="146"/>
      <c r="J40" s="213"/>
      <c r="K40" s="214"/>
      <c r="L40" s="214"/>
      <c r="M40" s="214"/>
      <c r="N40" s="214"/>
      <c r="O40" s="214"/>
      <c r="P40" s="215"/>
      <c r="S40" s="170"/>
      <c r="T40" s="170"/>
    </row>
    <row r="41" spans="2:20" ht="26.25" customHeight="1">
      <c r="B41" s="125"/>
      <c r="C41" s="81"/>
      <c r="D41" s="81"/>
      <c r="E41" s="81"/>
      <c r="F41" s="209"/>
      <c r="G41" s="145"/>
      <c r="H41" s="145"/>
      <c r="I41" s="146"/>
      <c r="J41" s="213"/>
      <c r="K41" s="214"/>
      <c r="L41" s="214"/>
      <c r="M41" s="214"/>
      <c r="N41" s="214"/>
      <c r="O41" s="214"/>
      <c r="P41" s="215"/>
      <c r="S41" s="170"/>
      <c r="T41" s="170"/>
    </row>
    <row r="42" spans="2:20" ht="26.25" customHeight="1">
      <c r="B42" s="125"/>
      <c r="C42" s="81"/>
      <c r="D42" s="81"/>
      <c r="E42" s="81"/>
      <c r="F42" s="113"/>
      <c r="G42" s="114"/>
      <c r="H42" s="114"/>
      <c r="I42" s="115"/>
      <c r="J42" s="162"/>
      <c r="K42" s="197"/>
      <c r="L42" s="197"/>
      <c r="M42" s="197"/>
      <c r="N42" s="197"/>
      <c r="O42" s="197"/>
      <c r="P42" s="198"/>
      <c r="S42" s="170"/>
      <c r="T42" s="170"/>
    </row>
    <row r="43" spans="2:20" ht="20.100000000000001" customHeight="1">
      <c r="B43" s="125" t="s">
        <v>23</v>
      </c>
      <c r="C43" s="81"/>
      <c r="D43" s="81"/>
      <c r="E43" s="81"/>
      <c r="F43" s="81" t="s">
        <v>14</v>
      </c>
      <c r="G43" s="81"/>
      <c r="H43" s="81"/>
      <c r="I43" s="81"/>
      <c r="J43" s="64"/>
      <c r="K43" s="35" t="s">
        <v>468</v>
      </c>
      <c r="L43" s="11"/>
      <c r="M43" s="35" t="s">
        <v>468</v>
      </c>
      <c r="N43" s="11"/>
      <c r="O43" s="142"/>
      <c r="P43" s="143"/>
      <c r="S43" s="15" t="str">
        <f>IF(OR(J43="",L43="",N43=""),"未記入","")</f>
        <v>未記入</v>
      </c>
    </row>
    <row r="44" spans="2:20" ht="20.100000000000001" customHeight="1">
      <c r="B44" s="125"/>
      <c r="C44" s="81"/>
      <c r="D44" s="81"/>
      <c r="E44" s="81"/>
      <c r="F44" s="81" t="s">
        <v>15</v>
      </c>
      <c r="G44" s="81"/>
      <c r="H44" s="81"/>
      <c r="I44" s="81"/>
      <c r="J44" s="64"/>
      <c r="K44" s="35" t="s">
        <v>468</v>
      </c>
      <c r="L44" s="63"/>
      <c r="M44" s="35" t="s">
        <v>468</v>
      </c>
      <c r="N44" s="63"/>
      <c r="O44" s="142"/>
      <c r="P44" s="143"/>
    </row>
    <row r="45" spans="2:20" ht="20.100000000000001" customHeight="1">
      <c r="B45" s="125"/>
      <c r="C45" s="81"/>
      <c r="D45" s="81"/>
      <c r="E45" s="81"/>
      <c r="F45" s="96" t="s">
        <v>410</v>
      </c>
      <c r="G45" s="147"/>
      <c r="H45" s="147"/>
      <c r="I45" s="97"/>
      <c r="J45" s="89"/>
      <c r="K45" s="90"/>
      <c r="L45" s="90"/>
      <c r="M45" s="35" t="s">
        <v>464</v>
      </c>
      <c r="N45" s="90"/>
      <c r="O45" s="90"/>
      <c r="P45" s="91"/>
    </row>
    <row r="46" spans="2:20" ht="20.100000000000001" customHeight="1">
      <c r="B46" s="125"/>
      <c r="C46" s="81"/>
      <c r="D46" s="81"/>
      <c r="E46" s="81"/>
      <c r="F46" s="81" t="s">
        <v>416</v>
      </c>
      <c r="G46" s="81"/>
      <c r="H46" s="81"/>
      <c r="I46" s="81"/>
      <c r="J46" s="92"/>
      <c r="K46" s="92"/>
      <c r="L46" s="92"/>
      <c r="M46" s="92"/>
      <c r="N46" s="92"/>
      <c r="O46" s="89"/>
      <c r="P46" s="93"/>
    </row>
    <row r="47" spans="2:20" ht="39" customHeight="1">
      <c r="B47" s="125"/>
      <c r="C47" s="81"/>
      <c r="D47" s="81"/>
      <c r="E47" s="81"/>
      <c r="F47" s="81" t="s">
        <v>16</v>
      </c>
      <c r="G47" s="81"/>
      <c r="H47" s="81"/>
      <c r="I47" s="81"/>
      <c r="J47" s="89"/>
      <c r="K47" s="165"/>
      <c r="L47" s="166"/>
      <c r="M47" s="90"/>
      <c r="N47" s="90"/>
      <c r="O47" s="90"/>
      <c r="P47" s="91"/>
      <c r="S47" s="15" t="str">
        <f>IF(J46=MST!F6,IF(OR(J47="",L47=""),"未記入",""),"")</f>
        <v/>
      </c>
    </row>
    <row r="48" spans="2:20" ht="20.100000000000001" customHeight="1">
      <c r="B48" s="125" t="s">
        <v>22</v>
      </c>
      <c r="C48" s="81"/>
      <c r="D48" s="81"/>
      <c r="E48" s="81"/>
      <c r="F48" s="81" t="s">
        <v>17</v>
      </c>
      <c r="G48" s="81"/>
      <c r="H48" s="81"/>
      <c r="I48" s="81"/>
      <c r="J48" s="92"/>
      <c r="K48" s="92"/>
      <c r="L48" s="92"/>
      <c r="M48" s="92"/>
      <c r="N48" s="92"/>
      <c r="O48" s="89"/>
      <c r="P48" s="93"/>
    </row>
    <row r="49" spans="1:20" ht="20.100000000000001" customHeight="1">
      <c r="B49" s="125"/>
      <c r="C49" s="81"/>
      <c r="D49" s="81"/>
      <c r="E49" s="81"/>
      <c r="F49" s="81" t="s">
        <v>18</v>
      </c>
      <c r="G49" s="81"/>
      <c r="H49" s="81"/>
      <c r="I49" s="81"/>
      <c r="J49" s="92"/>
      <c r="K49" s="92"/>
      <c r="L49" s="92"/>
      <c r="M49" s="92"/>
      <c r="N49" s="92"/>
      <c r="O49" s="89"/>
      <c r="P49" s="93"/>
    </row>
    <row r="50" spans="1:20" ht="20.100000000000001" customHeight="1">
      <c r="B50" s="200" t="s">
        <v>28</v>
      </c>
      <c r="C50" s="201"/>
      <c r="D50" s="201"/>
      <c r="E50" s="201"/>
      <c r="F50" s="201"/>
      <c r="G50" s="201"/>
      <c r="H50" s="201"/>
      <c r="I50" s="201"/>
      <c r="J50" s="171"/>
      <c r="K50" s="172"/>
      <c r="L50" s="35" t="s">
        <v>465</v>
      </c>
      <c r="M50" s="61"/>
      <c r="N50" s="35" t="s">
        <v>466</v>
      </c>
      <c r="O50" s="61"/>
      <c r="P50" s="37" t="s">
        <v>467</v>
      </c>
      <c r="S50" s="15" t="str">
        <f>IF(OR(J50="",M50="",O50=""),"未記入","")</f>
        <v>未記入</v>
      </c>
    </row>
    <row r="51" spans="1:20" ht="20.100000000000001" customHeight="1" thickBot="1">
      <c r="B51" s="202" t="s">
        <v>29</v>
      </c>
      <c r="C51" s="203"/>
      <c r="D51" s="203"/>
      <c r="E51" s="203"/>
      <c r="F51" s="203"/>
      <c r="G51" s="203"/>
      <c r="H51" s="203"/>
      <c r="I51" s="203"/>
      <c r="J51" s="204"/>
      <c r="K51" s="205"/>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206" t="s">
        <v>417</v>
      </c>
      <c r="C54" s="126"/>
      <c r="D54" s="207"/>
      <c r="E54" s="153"/>
      <c r="F54" s="154"/>
      <c r="G54" s="154"/>
      <c r="H54" s="154"/>
      <c r="I54" s="154"/>
      <c r="J54" s="154"/>
      <c r="K54" s="154"/>
      <c r="L54" s="154"/>
      <c r="M54" s="154"/>
      <c r="N54" s="154"/>
      <c r="O54" s="154"/>
      <c r="P54" s="155"/>
      <c r="S54" s="15" t="str">
        <f>IF(E54="","未記入","")</f>
        <v>未記入</v>
      </c>
    </row>
    <row r="55" spans="1:20" ht="20.100000000000001" customHeight="1">
      <c r="B55" s="221" t="s">
        <v>31</v>
      </c>
      <c r="C55" s="222"/>
      <c r="D55" s="223"/>
      <c r="E55" s="81" t="s">
        <v>32</v>
      </c>
      <c r="F55" s="81"/>
      <c r="G55" s="81"/>
      <c r="H55" s="81"/>
      <c r="I55" s="81"/>
      <c r="J55" s="230"/>
      <c r="K55" s="231"/>
      <c r="L55" s="231"/>
      <c r="M55" s="231"/>
      <c r="N55" s="231"/>
      <c r="O55" s="231"/>
      <c r="P55" s="232"/>
    </row>
    <row r="56" spans="1:20" ht="20.100000000000001" customHeight="1">
      <c r="B56" s="224"/>
      <c r="C56" s="225"/>
      <c r="D56" s="226"/>
      <c r="E56" s="81" t="s">
        <v>33</v>
      </c>
      <c r="F56" s="81"/>
      <c r="G56" s="81"/>
      <c r="H56" s="81"/>
      <c r="I56" s="81"/>
      <c r="J56" s="89"/>
      <c r="K56" s="90"/>
      <c r="L56" s="90"/>
      <c r="M56" s="90"/>
      <c r="N56" s="90"/>
      <c r="O56" s="90"/>
      <c r="P56" s="91"/>
    </row>
    <row r="57" spans="1:20" ht="20.100000000000001" customHeight="1">
      <c r="B57" s="224"/>
      <c r="C57" s="225"/>
      <c r="D57" s="226"/>
      <c r="E57" s="81" t="s">
        <v>34</v>
      </c>
      <c r="F57" s="81"/>
      <c r="G57" s="81"/>
      <c r="H57" s="81"/>
      <c r="I57" s="81"/>
      <c r="J57" s="171"/>
      <c r="K57" s="172"/>
      <c r="L57" s="35" t="s">
        <v>465</v>
      </c>
      <c r="M57" s="61"/>
      <c r="N57" s="35" t="s">
        <v>466</v>
      </c>
      <c r="O57" s="61"/>
      <c r="P57" s="37" t="s">
        <v>467</v>
      </c>
    </row>
    <row r="58" spans="1:20" ht="20.100000000000001" customHeight="1" thickBot="1">
      <c r="B58" s="227"/>
      <c r="C58" s="228"/>
      <c r="D58" s="229"/>
      <c r="E58" s="188" t="s">
        <v>35</v>
      </c>
      <c r="F58" s="188"/>
      <c r="G58" s="188"/>
      <c r="H58" s="188"/>
      <c r="I58" s="188"/>
      <c r="J58" s="204"/>
      <c r="K58" s="205"/>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16" t="s">
        <v>37</v>
      </c>
      <c r="C61" s="124"/>
      <c r="D61" s="217" t="s">
        <v>38</v>
      </c>
      <c r="E61" s="126"/>
      <c r="F61" s="207"/>
      <c r="G61" s="153"/>
      <c r="H61" s="154"/>
      <c r="I61" s="154"/>
      <c r="J61" s="154"/>
      <c r="K61" s="218"/>
      <c r="L61" s="217" t="s">
        <v>496</v>
      </c>
      <c r="M61" s="126"/>
      <c r="N61" s="126"/>
      <c r="O61" s="126"/>
      <c r="P61" s="127"/>
    </row>
    <row r="62" spans="1:20" ht="20.100000000000001" customHeight="1">
      <c r="B62" s="125"/>
      <c r="C62" s="81"/>
      <c r="D62" s="110" t="s">
        <v>39</v>
      </c>
      <c r="E62" s="111"/>
      <c r="F62" s="112"/>
      <c r="G62" s="92"/>
      <c r="H62" s="92"/>
      <c r="I62" s="92"/>
      <c r="J62" s="92"/>
      <c r="K62" s="92"/>
      <c r="L62" s="92"/>
      <c r="M62" s="92"/>
      <c r="N62" s="92"/>
      <c r="O62" s="89"/>
      <c r="P62" s="93"/>
    </row>
    <row r="63" spans="1:20" ht="20.100000000000001" customHeight="1">
      <c r="B63" s="125"/>
      <c r="C63" s="81"/>
      <c r="D63" s="209"/>
      <c r="E63" s="145"/>
      <c r="F63" s="146"/>
      <c r="G63" s="110" t="s">
        <v>422</v>
      </c>
      <c r="H63" s="111"/>
      <c r="I63" s="111"/>
      <c r="J63" s="111"/>
      <c r="K63" s="111"/>
      <c r="L63" s="111"/>
      <c r="M63" s="111"/>
      <c r="N63" s="111"/>
      <c r="O63" s="111"/>
      <c r="P63" s="119"/>
    </row>
    <row r="64" spans="1:20" ht="20.100000000000001" customHeight="1">
      <c r="B64" s="125"/>
      <c r="C64" s="81"/>
      <c r="D64" s="209"/>
      <c r="E64" s="145"/>
      <c r="F64" s="146"/>
      <c r="G64" s="219"/>
      <c r="H64" s="117" t="s">
        <v>418</v>
      </c>
      <c r="I64" s="117"/>
      <c r="J64" s="118"/>
      <c r="K64" s="89"/>
      <c r="L64" s="90"/>
      <c r="M64" s="90"/>
      <c r="N64" s="90"/>
      <c r="O64" s="90"/>
      <c r="P64" s="91"/>
    </row>
    <row r="65" spans="2:16" ht="20.100000000000001" customHeight="1">
      <c r="B65" s="125"/>
      <c r="C65" s="81"/>
      <c r="D65" s="209"/>
      <c r="E65" s="145"/>
      <c r="F65" s="146"/>
      <c r="G65" s="219"/>
      <c r="H65" s="117" t="s">
        <v>419</v>
      </c>
      <c r="I65" s="117"/>
      <c r="J65" s="118"/>
      <c r="K65" s="89"/>
      <c r="L65" s="90"/>
      <c r="M65" s="90"/>
      <c r="N65" s="90"/>
      <c r="O65" s="90"/>
      <c r="P65" s="91"/>
    </row>
    <row r="66" spans="2:16" ht="20.100000000000001" customHeight="1">
      <c r="B66" s="125"/>
      <c r="C66" s="81"/>
      <c r="D66" s="209"/>
      <c r="E66" s="145"/>
      <c r="F66" s="146"/>
      <c r="G66" s="219"/>
      <c r="H66" s="110" t="s">
        <v>420</v>
      </c>
      <c r="I66" s="111"/>
      <c r="J66" s="112"/>
      <c r="K66" s="89"/>
      <c r="L66" s="90"/>
      <c r="M66" s="90"/>
      <c r="N66" s="90"/>
      <c r="O66" s="90"/>
      <c r="P66" s="91"/>
    </row>
    <row r="67" spans="2:16" ht="20.100000000000001" customHeight="1">
      <c r="B67" s="125"/>
      <c r="C67" s="81"/>
      <c r="D67" s="209"/>
      <c r="E67" s="145"/>
      <c r="F67" s="146"/>
      <c r="G67" s="219"/>
      <c r="H67" s="209"/>
      <c r="I67" s="145"/>
      <c r="J67" s="146"/>
      <c r="K67" s="116" t="s">
        <v>423</v>
      </c>
      <c r="L67" s="117"/>
      <c r="M67" s="117"/>
      <c r="N67" s="117"/>
      <c r="O67" s="117"/>
      <c r="P67" s="128"/>
    </row>
    <row r="68" spans="2:16" ht="20.100000000000001" customHeight="1">
      <c r="B68" s="125"/>
      <c r="C68" s="81"/>
      <c r="D68" s="209"/>
      <c r="E68" s="145"/>
      <c r="F68" s="146"/>
      <c r="G68" s="219"/>
      <c r="H68" s="209"/>
      <c r="I68" s="145"/>
      <c r="J68" s="146"/>
      <c r="K68" s="60"/>
      <c r="L68" s="39" t="s">
        <v>465</v>
      </c>
      <c r="M68" s="61"/>
      <c r="N68" s="39" t="s">
        <v>466</v>
      </c>
      <c r="O68" s="61"/>
      <c r="P68" s="40" t="s">
        <v>467</v>
      </c>
    </row>
    <row r="69" spans="2:16" ht="20.100000000000001" customHeight="1">
      <c r="B69" s="125"/>
      <c r="C69" s="81"/>
      <c r="D69" s="209"/>
      <c r="E69" s="145"/>
      <c r="F69" s="146"/>
      <c r="G69" s="219"/>
      <c r="H69" s="209"/>
      <c r="I69" s="145"/>
      <c r="J69" s="146"/>
      <c r="K69" s="116" t="s">
        <v>424</v>
      </c>
      <c r="L69" s="117"/>
      <c r="M69" s="117"/>
      <c r="N69" s="117"/>
      <c r="O69" s="117"/>
      <c r="P69" s="128"/>
    </row>
    <row r="70" spans="2:16" ht="20.100000000000001" customHeight="1">
      <c r="B70" s="125"/>
      <c r="C70" s="81"/>
      <c r="D70" s="209"/>
      <c r="E70" s="145"/>
      <c r="F70" s="146"/>
      <c r="G70" s="219"/>
      <c r="H70" s="113"/>
      <c r="I70" s="114"/>
      <c r="J70" s="115"/>
      <c r="K70" s="60"/>
      <c r="L70" s="39" t="s">
        <v>465</v>
      </c>
      <c r="M70" s="61"/>
      <c r="N70" s="39" t="s">
        <v>466</v>
      </c>
      <c r="O70" s="61"/>
      <c r="P70" s="40" t="s">
        <v>467</v>
      </c>
    </row>
    <row r="71" spans="2:16" ht="20.100000000000001" customHeight="1">
      <c r="B71" s="125"/>
      <c r="C71" s="81"/>
      <c r="D71" s="113"/>
      <c r="E71" s="114"/>
      <c r="F71" s="115"/>
      <c r="G71" s="220"/>
      <c r="H71" s="117" t="s">
        <v>421</v>
      </c>
      <c r="I71" s="117"/>
      <c r="J71" s="118"/>
      <c r="K71" s="89"/>
      <c r="L71" s="90"/>
      <c r="M71" s="90"/>
      <c r="N71" s="90"/>
      <c r="O71" s="90"/>
      <c r="P71" s="91"/>
    </row>
    <row r="72" spans="2:16" ht="20.100000000000001" customHeight="1">
      <c r="B72" s="433" t="s">
        <v>2355</v>
      </c>
      <c r="C72" s="434"/>
      <c r="D72" s="110" t="s">
        <v>40</v>
      </c>
      <c r="E72" s="111"/>
      <c r="F72" s="112"/>
      <c r="G72" s="141" t="s">
        <v>41</v>
      </c>
      <c r="H72" s="142"/>
      <c r="I72" s="142"/>
      <c r="J72" s="233"/>
      <c r="K72" s="89"/>
      <c r="L72" s="90"/>
      <c r="M72" s="90"/>
      <c r="N72" s="117" t="s">
        <v>471</v>
      </c>
      <c r="O72" s="117"/>
      <c r="P72" s="128"/>
    </row>
    <row r="73" spans="2:16" ht="20.100000000000001" customHeight="1">
      <c r="B73" s="435"/>
      <c r="C73" s="436"/>
      <c r="D73" s="113"/>
      <c r="E73" s="114"/>
      <c r="F73" s="115"/>
      <c r="G73" s="201" t="s">
        <v>42</v>
      </c>
      <c r="H73" s="201"/>
      <c r="I73" s="201"/>
      <c r="J73" s="201"/>
      <c r="K73" s="89"/>
      <c r="L73" s="90"/>
      <c r="M73" s="90"/>
      <c r="N73" s="117" t="s">
        <v>471</v>
      </c>
      <c r="O73" s="117"/>
      <c r="P73" s="128"/>
    </row>
    <row r="74" spans="2:16" ht="20.100000000000001" customHeight="1">
      <c r="B74" s="435"/>
      <c r="C74" s="436"/>
      <c r="D74" s="81" t="s">
        <v>43</v>
      </c>
      <c r="E74" s="81"/>
      <c r="F74" s="81"/>
      <c r="G74" s="92"/>
      <c r="H74" s="92"/>
      <c r="I74" s="92"/>
      <c r="J74" s="92"/>
      <c r="K74" s="92"/>
      <c r="L74" s="92"/>
      <c r="M74" s="92"/>
      <c r="N74" s="92"/>
      <c r="O74" s="89"/>
      <c r="P74" s="93"/>
    </row>
    <row r="75" spans="2:16" ht="20.100000000000001" customHeight="1">
      <c r="B75" s="435"/>
      <c r="C75" s="436"/>
      <c r="D75" s="81"/>
      <c r="E75" s="81"/>
      <c r="F75" s="81"/>
      <c r="G75" s="234" t="s">
        <v>425</v>
      </c>
      <c r="H75" s="234"/>
      <c r="I75" s="234"/>
      <c r="J75" s="234"/>
      <c r="K75" s="234"/>
      <c r="L75" s="234"/>
      <c r="M75" s="234"/>
      <c r="N75" s="234"/>
      <c r="O75" s="209"/>
      <c r="P75" s="235"/>
    </row>
    <row r="76" spans="2:16" ht="39" customHeight="1">
      <c r="B76" s="435"/>
      <c r="C76" s="436"/>
      <c r="D76" s="81"/>
      <c r="E76" s="81"/>
      <c r="F76" s="81"/>
      <c r="G76" s="41"/>
      <c r="H76" s="78"/>
      <c r="I76" s="94"/>
      <c r="J76" s="94"/>
      <c r="K76" s="94"/>
      <c r="L76" s="94"/>
      <c r="M76" s="94"/>
      <c r="N76" s="94"/>
      <c r="O76" s="94"/>
      <c r="P76" s="95"/>
    </row>
    <row r="77" spans="2:16" ht="20.100000000000001" customHeight="1">
      <c r="B77" s="435"/>
      <c r="C77" s="436"/>
      <c r="D77" s="81" t="s">
        <v>44</v>
      </c>
      <c r="E77" s="81"/>
      <c r="F77" s="81"/>
      <c r="G77" s="92"/>
      <c r="H77" s="92"/>
      <c r="I77" s="92"/>
      <c r="J77" s="92"/>
      <c r="K77" s="92"/>
      <c r="L77" s="92"/>
      <c r="M77" s="92"/>
      <c r="N77" s="92"/>
      <c r="O77" s="89"/>
      <c r="P77" s="93"/>
    </row>
    <row r="78" spans="2:16" ht="20.100000000000001" customHeight="1">
      <c r="B78" s="435"/>
      <c r="C78" s="436"/>
      <c r="D78" s="81"/>
      <c r="E78" s="81"/>
      <c r="F78" s="81"/>
      <c r="G78" s="234" t="s">
        <v>426</v>
      </c>
      <c r="H78" s="234"/>
      <c r="I78" s="234"/>
      <c r="J78" s="234"/>
      <c r="K78" s="234"/>
      <c r="L78" s="234"/>
      <c r="M78" s="234"/>
      <c r="N78" s="234"/>
      <c r="O78" s="209"/>
      <c r="P78" s="235"/>
    </row>
    <row r="79" spans="2:16" ht="39.75" customHeight="1">
      <c r="B79" s="435"/>
      <c r="C79" s="436"/>
      <c r="D79" s="81"/>
      <c r="E79" s="81"/>
      <c r="F79" s="81"/>
      <c r="G79" s="41"/>
      <c r="H79" s="78"/>
      <c r="I79" s="94"/>
      <c r="J79" s="94"/>
      <c r="K79" s="94"/>
      <c r="L79" s="94"/>
      <c r="M79" s="94"/>
      <c r="N79" s="94"/>
      <c r="O79" s="94"/>
      <c r="P79" s="95"/>
    </row>
    <row r="80" spans="2:16" ht="20.100000000000001" customHeight="1">
      <c r="B80" s="435"/>
      <c r="C80" s="436"/>
      <c r="D80" s="81" t="s">
        <v>39</v>
      </c>
      <c r="E80" s="81"/>
      <c r="F80" s="81"/>
      <c r="G80" s="92"/>
      <c r="H80" s="92"/>
      <c r="I80" s="92"/>
      <c r="J80" s="92"/>
      <c r="K80" s="92"/>
      <c r="L80" s="92"/>
      <c r="M80" s="92"/>
      <c r="N80" s="92"/>
      <c r="O80" s="89"/>
      <c r="P80" s="93"/>
    </row>
    <row r="81" spans="2:19" ht="20.100000000000001" customHeight="1">
      <c r="B81" s="435"/>
      <c r="C81" s="436"/>
      <c r="D81" s="81"/>
      <c r="E81" s="81"/>
      <c r="F81" s="81"/>
      <c r="G81" s="110" t="s">
        <v>427</v>
      </c>
      <c r="H81" s="111"/>
      <c r="I81" s="111"/>
      <c r="J81" s="111"/>
      <c r="K81" s="111"/>
      <c r="L81" s="111"/>
      <c r="M81" s="111"/>
      <c r="N81" s="111"/>
      <c r="O81" s="111"/>
      <c r="P81" s="119"/>
    </row>
    <row r="82" spans="2:19" ht="20.100000000000001" customHeight="1">
      <c r="B82" s="435"/>
      <c r="C82" s="436"/>
      <c r="D82" s="81"/>
      <c r="E82" s="81"/>
      <c r="F82" s="81"/>
      <c r="G82" s="219"/>
      <c r="H82" s="117" t="s">
        <v>418</v>
      </c>
      <c r="I82" s="117"/>
      <c r="J82" s="118"/>
      <c r="K82" s="89"/>
      <c r="L82" s="90"/>
      <c r="M82" s="90"/>
      <c r="N82" s="90"/>
      <c r="O82" s="90"/>
      <c r="P82" s="91"/>
    </row>
    <row r="83" spans="2:19" ht="20.100000000000001" customHeight="1">
      <c r="B83" s="435"/>
      <c r="C83" s="436"/>
      <c r="D83" s="81"/>
      <c r="E83" s="81"/>
      <c r="F83" s="81"/>
      <c r="G83" s="219"/>
      <c r="H83" s="117" t="s">
        <v>419</v>
      </c>
      <c r="I83" s="117"/>
      <c r="J83" s="118"/>
      <c r="K83" s="89"/>
      <c r="L83" s="90"/>
      <c r="M83" s="90"/>
      <c r="N83" s="90"/>
      <c r="O83" s="90"/>
      <c r="P83" s="91"/>
    </row>
    <row r="84" spans="2:19" ht="20.100000000000001" customHeight="1">
      <c r="B84" s="435"/>
      <c r="C84" s="436"/>
      <c r="D84" s="81"/>
      <c r="E84" s="81"/>
      <c r="F84" s="81"/>
      <c r="G84" s="219"/>
      <c r="H84" s="110" t="s">
        <v>420</v>
      </c>
      <c r="I84" s="111"/>
      <c r="J84" s="112"/>
      <c r="K84" s="89"/>
      <c r="L84" s="90"/>
      <c r="M84" s="90"/>
      <c r="N84" s="90"/>
      <c r="O84" s="90"/>
      <c r="P84" s="91"/>
    </row>
    <row r="85" spans="2:19" ht="20.100000000000001" customHeight="1">
      <c r="B85" s="435"/>
      <c r="C85" s="436"/>
      <c r="D85" s="81"/>
      <c r="E85" s="81"/>
      <c r="F85" s="81"/>
      <c r="G85" s="219"/>
      <c r="H85" s="209"/>
      <c r="I85" s="145"/>
      <c r="J85" s="146"/>
      <c r="K85" s="116" t="s">
        <v>423</v>
      </c>
      <c r="L85" s="117"/>
      <c r="M85" s="117"/>
      <c r="N85" s="117"/>
      <c r="O85" s="117"/>
      <c r="P85" s="128"/>
    </row>
    <row r="86" spans="2:19" ht="20.100000000000001" customHeight="1">
      <c r="B86" s="435"/>
      <c r="C86" s="436"/>
      <c r="D86" s="81"/>
      <c r="E86" s="81"/>
      <c r="F86" s="81"/>
      <c r="G86" s="219"/>
      <c r="H86" s="209"/>
      <c r="I86" s="145"/>
      <c r="J86" s="146"/>
      <c r="K86" s="60"/>
      <c r="L86" s="39" t="s">
        <v>465</v>
      </c>
      <c r="M86" s="61"/>
      <c r="N86" s="39" t="s">
        <v>466</v>
      </c>
      <c r="O86" s="61"/>
      <c r="P86" s="40" t="s">
        <v>467</v>
      </c>
    </row>
    <row r="87" spans="2:19" ht="20.100000000000001" customHeight="1">
      <c r="B87" s="435"/>
      <c r="C87" s="436"/>
      <c r="D87" s="81"/>
      <c r="E87" s="81"/>
      <c r="F87" s="81"/>
      <c r="G87" s="219"/>
      <c r="H87" s="209"/>
      <c r="I87" s="145"/>
      <c r="J87" s="146"/>
      <c r="K87" s="116" t="s">
        <v>424</v>
      </c>
      <c r="L87" s="117"/>
      <c r="M87" s="117"/>
      <c r="N87" s="117"/>
      <c r="O87" s="117"/>
      <c r="P87" s="128"/>
    </row>
    <row r="88" spans="2:19" ht="20.100000000000001" customHeight="1">
      <c r="B88" s="435"/>
      <c r="C88" s="436"/>
      <c r="D88" s="81"/>
      <c r="E88" s="81"/>
      <c r="F88" s="81"/>
      <c r="G88" s="219"/>
      <c r="H88" s="113"/>
      <c r="I88" s="114"/>
      <c r="J88" s="115"/>
      <c r="K88" s="60"/>
      <c r="L88" s="39" t="s">
        <v>465</v>
      </c>
      <c r="M88" s="61"/>
      <c r="N88" s="39" t="s">
        <v>466</v>
      </c>
      <c r="O88" s="61"/>
      <c r="P88" s="40" t="s">
        <v>467</v>
      </c>
    </row>
    <row r="89" spans="2:19" ht="20.100000000000001" customHeight="1">
      <c r="B89" s="437"/>
      <c r="C89" s="438"/>
      <c r="D89" s="81"/>
      <c r="E89" s="81"/>
      <c r="F89" s="81"/>
      <c r="G89" s="220"/>
      <c r="H89" s="117" t="s">
        <v>421</v>
      </c>
      <c r="I89" s="117"/>
      <c r="J89" s="118"/>
      <c r="K89" s="89"/>
      <c r="L89" s="90"/>
      <c r="M89" s="90"/>
      <c r="N89" s="90"/>
      <c r="O89" s="90"/>
      <c r="P89" s="91"/>
    </row>
    <row r="90" spans="2:19" ht="20.100000000000001" customHeight="1">
      <c r="B90" s="125" t="s">
        <v>45</v>
      </c>
      <c r="C90" s="81"/>
      <c r="D90" s="238" t="s">
        <v>46</v>
      </c>
      <c r="E90" s="111"/>
      <c r="F90" s="112"/>
      <c r="G90" s="92"/>
      <c r="H90" s="92"/>
      <c r="I90" s="92"/>
      <c r="J90" s="92"/>
      <c r="K90" s="92"/>
      <c r="L90" s="92"/>
      <c r="M90" s="92"/>
      <c r="N90" s="92"/>
      <c r="O90" s="89"/>
      <c r="P90" s="93"/>
      <c r="S90" s="15" t="str">
        <f>IF(G90="","未記入","")</f>
        <v>未記入</v>
      </c>
    </row>
    <row r="91" spans="2:19" ht="20.100000000000001" customHeight="1">
      <c r="B91" s="125"/>
      <c r="C91" s="81"/>
      <c r="D91" s="209"/>
      <c r="E91" s="145"/>
      <c r="F91" s="146"/>
      <c r="G91" s="199" t="s">
        <v>428</v>
      </c>
      <c r="H91" s="81"/>
      <c r="I91" s="81"/>
      <c r="J91" s="81"/>
      <c r="K91" s="81"/>
      <c r="L91" s="81"/>
      <c r="M91" s="81"/>
      <c r="N91" s="81"/>
      <c r="O91" s="116"/>
      <c r="P91" s="239"/>
    </row>
    <row r="92" spans="2:19" ht="20.100000000000001" customHeight="1">
      <c r="B92" s="125"/>
      <c r="C92" s="81"/>
      <c r="D92" s="209"/>
      <c r="E92" s="145"/>
      <c r="F92" s="146"/>
      <c r="G92" s="219"/>
      <c r="H92" s="201" t="s">
        <v>62</v>
      </c>
      <c r="I92" s="201"/>
      <c r="J92" s="201"/>
      <c r="K92" s="89"/>
      <c r="L92" s="90"/>
      <c r="M92" s="90"/>
      <c r="N92" s="117" t="s">
        <v>472</v>
      </c>
      <c r="O92" s="117"/>
      <c r="P92" s="128"/>
      <c r="S92" s="15" t="str">
        <f>IF(G90=MST!AY5,IF(K92="","未記入",""),"")</f>
        <v/>
      </c>
    </row>
    <row r="93" spans="2:19" ht="20.100000000000001" customHeight="1">
      <c r="B93" s="125"/>
      <c r="C93" s="81"/>
      <c r="D93" s="113"/>
      <c r="E93" s="114"/>
      <c r="F93" s="115"/>
      <c r="G93" s="220"/>
      <c r="H93" s="201" t="s">
        <v>61</v>
      </c>
      <c r="I93" s="201"/>
      <c r="J93" s="201"/>
      <c r="K93" s="89"/>
      <c r="L93" s="90"/>
      <c r="M93" s="90"/>
      <c r="N93" s="117" t="s">
        <v>472</v>
      </c>
      <c r="O93" s="117"/>
      <c r="P93" s="128"/>
      <c r="S93" s="15" t="str">
        <f>IF($G$90=MST!AY5,IF($K$93="","未記入",""),"")</f>
        <v/>
      </c>
    </row>
    <row r="94" spans="2:19" ht="20.100000000000001" customHeight="1">
      <c r="B94" s="125"/>
      <c r="C94" s="81"/>
      <c r="D94" s="237"/>
      <c r="E94" s="237"/>
      <c r="F94" s="201" t="s">
        <v>57</v>
      </c>
      <c r="G94" s="201"/>
      <c r="H94" s="201" t="s">
        <v>58</v>
      </c>
      <c r="I94" s="201"/>
      <c r="J94" s="201" t="s">
        <v>59</v>
      </c>
      <c r="K94" s="201"/>
      <c r="L94" s="201" t="s">
        <v>60</v>
      </c>
      <c r="M94" s="201"/>
      <c r="N94" s="201" t="s">
        <v>2448</v>
      </c>
      <c r="O94" s="141"/>
      <c r="P94" s="236"/>
    </row>
    <row r="95" spans="2:19" ht="20.100000000000001" customHeight="1">
      <c r="B95" s="125"/>
      <c r="C95" s="81"/>
      <c r="D95" s="81" t="s">
        <v>47</v>
      </c>
      <c r="E95" s="81"/>
      <c r="F95" s="92"/>
      <c r="G95" s="92"/>
      <c r="H95" s="92"/>
      <c r="I95" s="92"/>
      <c r="J95" s="23"/>
      <c r="K95" s="50" t="s">
        <v>471</v>
      </c>
      <c r="L95" s="89"/>
      <c r="M95" s="165"/>
      <c r="N95" s="156"/>
      <c r="O95" s="157"/>
      <c r="P95" s="158"/>
      <c r="S95" s="15" t="str">
        <f>IF(OR(F95="",H95="",J95="",L95="",N95=""),IF(OR(F95&lt;&gt;"",H95&lt;&gt;"",J95&lt;&gt;"",L95&lt;&gt;"",N95&lt;&gt;""),"未記入",""),"")</f>
        <v/>
      </c>
    </row>
    <row r="96" spans="2:19" ht="20.100000000000001" customHeight="1">
      <c r="B96" s="125"/>
      <c r="C96" s="81"/>
      <c r="D96" s="81" t="s">
        <v>48</v>
      </c>
      <c r="E96" s="81"/>
      <c r="F96" s="92"/>
      <c r="G96" s="92"/>
      <c r="H96" s="92"/>
      <c r="I96" s="92"/>
      <c r="J96" s="23"/>
      <c r="K96" s="50" t="s">
        <v>471</v>
      </c>
      <c r="L96" s="89"/>
      <c r="M96" s="165"/>
      <c r="N96" s="156"/>
      <c r="O96" s="157"/>
      <c r="P96" s="158"/>
      <c r="S96" s="15" t="str">
        <f t="shared" ref="S96:S104" si="0">IF(OR(F96="",H96="",J96="",L96="",N96=""),IF(OR(F96&lt;&gt;"",H96&lt;&gt;"",J96&lt;&gt;"",L96&lt;&gt;"",N96&lt;&gt;""),"未記入",""),"")</f>
        <v/>
      </c>
    </row>
    <row r="97" spans="2:19" ht="20.100000000000001" customHeight="1">
      <c r="B97" s="125"/>
      <c r="C97" s="81"/>
      <c r="D97" s="81" t="s">
        <v>49</v>
      </c>
      <c r="E97" s="81"/>
      <c r="F97" s="92"/>
      <c r="G97" s="92"/>
      <c r="H97" s="92"/>
      <c r="I97" s="92"/>
      <c r="J97" s="23"/>
      <c r="K97" s="50" t="s">
        <v>471</v>
      </c>
      <c r="L97" s="89"/>
      <c r="M97" s="165"/>
      <c r="N97" s="156"/>
      <c r="O97" s="157"/>
      <c r="P97" s="158"/>
      <c r="S97" s="15" t="str">
        <f t="shared" si="0"/>
        <v/>
      </c>
    </row>
    <row r="98" spans="2:19" ht="20.100000000000001" customHeight="1">
      <c r="B98" s="125"/>
      <c r="C98" s="81"/>
      <c r="D98" s="81" t="s">
        <v>50</v>
      </c>
      <c r="E98" s="81"/>
      <c r="F98" s="92"/>
      <c r="G98" s="92"/>
      <c r="H98" s="92"/>
      <c r="I98" s="92"/>
      <c r="J98" s="23"/>
      <c r="K98" s="50" t="s">
        <v>471</v>
      </c>
      <c r="L98" s="89"/>
      <c r="M98" s="165"/>
      <c r="N98" s="156"/>
      <c r="O98" s="157"/>
      <c r="P98" s="158"/>
      <c r="S98" s="15" t="str">
        <f t="shared" si="0"/>
        <v/>
      </c>
    </row>
    <row r="99" spans="2:19" ht="20.100000000000001" customHeight="1">
      <c r="B99" s="125"/>
      <c r="C99" s="81"/>
      <c r="D99" s="81" t="s">
        <v>51</v>
      </c>
      <c r="E99" s="81"/>
      <c r="F99" s="92"/>
      <c r="G99" s="92"/>
      <c r="H99" s="92"/>
      <c r="I99" s="92"/>
      <c r="J99" s="23"/>
      <c r="K99" s="50" t="s">
        <v>471</v>
      </c>
      <c r="L99" s="89"/>
      <c r="M99" s="165"/>
      <c r="N99" s="156"/>
      <c r="O99" s="157"/>
      <c r="P99" s="158"/>
      <c r="S99" s="15" t="str">
        <f t="shared" si="0"/>
        <v/>
      </c>
    </row>
    <row r="100" spans="2:19" ht="20.100000000000001" customHeight="1">
      <c r="B100" s="125"/>
      <c r="C100" s="81"/>
      <c r="D100" s="81" t="s">
        <v>52</v>
      </c>
      <c r="E100" s="81"/>
      <c r="F100" s="92"/>
      <c r="G100" s="92"/>
      <c r="H100" s="92"/>
      <c r="I100" s="92"/>
      <c r="J100" s="23"/>
      <c r="K100" s="50" t="s">
        <v>471</v>
      </c>
      <c r="L100" s="89"/>
      <c r="M100" s="165"/>
      <c r="N100" s="156"/>
      <c r="O100" s="157"/>
      <c r="P100" s="158"/>
      <c r="S100" s="15" t="str">
        <f t="shared" si="0"/>
        <v/>
      </c>
    </row>
    <row r="101" spans="2:19" ht="20.100000000000001" customHeight="1">
      <c r="B101" s="125"/>
      <c r="C101" s="81"/>
      <c r="D101" s="81" t="s">
        <v>53</v>
      </c>
      <c r="E101" s="81"/>
      <c r="F101" s="92"/>
      <c r="G101" s="92"/>
      <c r="H101" s="92"/>
      <c r="I101" s="92"/>
      <c r="J101" s="23"/>
      <c r="K101" s="50" t="s">
        <v>471</v>
      </c>
      <c r="L101" s="89"/>
      <c r="M101" s="165"/>
      <c r="N101" s="156"/>
      <c r="O101" s="157"/>
      <c r="P101" s="158"/>
      <c r="S101" s="15" t="str">
        <f t="shared" si="0"/>
        <v/>
      </c>
    </row>
    <row r="102" spans="2:19" ht="20.100000000000001" customHeight="1">
      <c r="B102" s="125"/>
      <c r="C102" s="81"/>
      <c r="D102" s="81" t="s">
        <v>54</v>
      </c>
      <c r="E102" s="81"/>
      <c r="F102" s="92"/>
      <c r="G102" s="92"/>
      <c r="H102" s="92"/>
      <c r="I102" s="92"/>
      <c r="J102" s="23"/>
      <c r="K102" s="50" t="s">
        <v>471</v>
      </c>
      <c r="L102" s="89"/>
      <c r="M102" s="165"/>
      <c r="N102" s="156"/>
      <c r="O102" s="157"/>
      <c r="P102" s="158"/>
      <c r="S102" s="15" t="str">
        <f t="shared" si="0"/>
        <v/>
      </c>
    </row>
    <row r="103" spans="2:19" ht="20.100000000000001" customHeight="1">
      <c r="B103" s="125"/>
      <c r="C103" s="81"/>
      <c r="D103" s="81" t="s">
        <v>55</v>
      </c>
      <c r="E103" s="81"/>
      <c r="F103" s="92"/>
      <c r="G103" s="92"/>
      <c r="H103" s="92"/>
      <c r="I103" s="92"/>
      <c r="J103" s="23"/>
      <c r="K103" s="50" t="s">
        <v>471</v>
      </c>
      <c r="L103" s="89"/>
      <c r="M103" s="165"/>
      <c r="N103" s="156"/>
      <c r="O103" s="157"/>
      <c r="P103" s="158"/>
      <c r="S103" s="15" t="str">
        <f t="shared" si="0"/>
        <v/>
      </c>
    </row>
    <row r="104" spans="2:19" ht="20.100000000000001" customHeight="1">
      <c r="B104" s="125"/>
      <c r="C104" s="81"/>
      <c r="D104" s="81" t="s">
        <v>56</v>
      </c>
      <c r="E104" s="81"/>
      <c r="F104" s="92"/>
      <c r="G104" s="92"/>
      <c r="H104" s="92"/>
      <c r="I104" s="92"/>
      <c r="J104" s="23"/>
      <c r="K104" s="50" t="s">
        <v>471</v>
      </c>
      <c r="L104" s="89"/>
      <c r="M104" s="165"/>
      <c r="N104" s="156"/>
      <c r="O104" s="157"/>
      <c r="P104" s="158"/>
      <c r="S104" s="15" t="str">
        <f t="shared" si="0"/>
        <v/>
      </c>
    </row>
    <row r="105" spans="2:19" ht="20.100000000000001" customHeight="1">
      <c r="B105" s="243" t="s">
        <v>2354</v>
      </c>
      <c r="C105" s="244"/>
      <c r="D105" s="120" t="s">
        <v>63</v>
      </c>
      <c r="E105" s="121"/>
      <c r="F105" s="122"/>
      <c r="G105" s="89"/>
      <c r="H105" s="118" t="s">
        <v>473</v>
      </c>
      <c r="I105" s="245" t="s">
        <v>66</v>
      </c>
      <c r="J105" s="245"/>
      <c r="K105" s="245"/>
      <c r="L105" s="245"/>
      <c r="M105" s="245"/>
      <c r="N105" s="89"/>
      <c r="O105" s="90"/>
      <c r="P105" s="37" t="s">
        <v>473</v>
      </c>
    </row>
    <row r="106" spans="2:19" ht="20.100000000000001" customHeight="1">
      <c r="B106" s="243"/>
      <c r="C106" s="244"/>
      <c r="D106" s="120"/>
      <c r="E106" s="121"/>
      <c r="F106" s="122"/>
      <c r="G106" s="89"/>
      <c r="H106" s="118"/>
      <c r="I106" s="240" t="s">
        <v>67</v>
      </c>
      <c r="J106" s="240"/>
      <c r="K106" s="240"/>
      <c r="L106" s="240"/>
      <c r="M106" s="240"/>
      <c r="N106" s="89"/>
      <c r="O106" s="90"/>
      <c r="P106" s="37" t="s">
        <v>473</v>
      </c>
    </row>
    <row r="107" spans="2:19" ht="20.100000000000001" customHeight="1">
      <c r="B107" s="243"/>
      <c r="C107" s="244"/>
      <c r="D107" s="110" t="s">
        <v>64</v>
      </c>
      <c r="E107" s="111"/>
      <c r="F107" s="112"/>
      <c r="G107" s="241"/>
      <c r="H107" s="112" t="s">
        <v>473</v>
      </c>
      <c r="I107" s="81" t="s">
        <v>68</v>
      </c>
      <c r="J107" s="81"/>
      <c r="K107" s="81"/>
      <c r="L107" s="81"/>
      <c r="M107" s="81"/>
      <c r="N107" s="89"/>
      <c r="O107" s="90"/>
      <c r="P107" s="37" t="s">
        <v>473</v>
      </c>
    </row>
    <row r="108" spans="2:19" ht="20.100000000000001" customHeight="1">
      <c r="B108" s="243"/>
      <c r="C108" s="244"/>
      <c r="D108" s="113"/>
      <c r="E108" s="114"/>
      <c r="F108" s="115"/>
      <c r="G108" s="242"/>
      <c r="H108" s="115"/>
      <c r="I108" s="81" t="s">
        <v>69</v>
      </c>
      <c r="J108" s="81"/>
      <c r="K108" s="81"/>
      <c r="L108" s="81"/>
      <c r="M108" s="81"/>
      <c r="N108" s="89"/>
      <c r="O108" s="90"/>
      <c r="P108" s="37" t="s">
        <v>473</v>
      </c>
    </row>
    <row r="109" spans="2:19" ht="20.100000000000001" customHeight="1">
      <c r="B109" s="243"/>
      <c r="C109" s="244"/>
      <c r="D109" s="238" t="s">
        <v>65</v>
      </c>
      <c r="E109" s="222"/>
      <c r="F109" s="223"/>
      <c r="G109" s="241"/>
      <c r="H109" s="99" t="s">
        <v>473</v>
      </c>
      <c r="I109" s="81" t="s">
        <v>81</v>
      </c>
      <c r="J109" s="81"/>
      <c r="K109" s="81"/>
      <c r="L109" s="81"/>
      <c r="M109" s="81"/>
      <c r="N109" s="89"/>
      <c r="O109" s="90"/>
      <c r="P109" s="37" t="s">
        <v>473</v>
      </c>
    </row>
    <row r="110" spans="2:19" ht="20.100000000000001" customHeight="1">
      <c r="B110" s="243"/>
      <c r="C110" s="244"/>
      <c r="D110" s="258"/>
      <c r="E110" s="225"/>
      <c r="F110" s="226"/>
      <c r="G110" s="259"/>
      <c r="H110" s="101"/>
      <c r="I110" s="81" t="s">
        <v>82</v>
      </c>
      <c r="J110" s="81"/>
      <c r="K110" s="81"/>
      <c r="L110" s="81"/>
      <c r="M110" s="81"/>
      <c r="N110" s="89"/>
      <c r="O110" s="90"/>
      <c r="P110" s="37" t="s">
        <v>473</v>
      </c>
    </row>
    <row r="111" spans="2:19" ht="20.100000000000001" customHeight="1">
      <c r="B111" s="243"/>
      <c r="C111" s="244"/>
      <c r="D111" s="258"/>
      <c r="E111" s="225"/>
      <c r="F111" s="226"/>
      <c r="G111" s="259"/>
      <c r="H111" s="101"/>
      <c r="I111" s="81" t="s">
        <v>83</v>
      </c>
      <c r="J111" s="81"/>
      <c r="K111" s="81"/>
      <c r="L111" s="81"/>
      <c r="M111" s="81"/>
      <c r="N111" s="89"/>
      <c r="O111" s="90"/>
      <c r="P111" s="37" t="s">
        <v>473</v>
      </c>
    </row>
    <row r="112" spans="2:19" ht="39" customHeight="1">
      <c r="B112" s="243"/>
      <c r="C112" s="244"/>
      <c r="D112" s="252"/>
      <c r="E112" s="253"/>
      <c r="F112" s="250"/>
      <c r="G112" s="242"/>
      <c r="H112" s="103"/>
      <c r="I112" s="116" t="s">
        <v>71</v>
      </c>
      <c r="J112" s="117"/>
      <c r="K112" s="79"/>
      <c r="L112" s="94"/>
      <c r="M112" s="251"/>
      <c r="N112" s="89"/>
      <c r="O112" s="90"/>
      <c r="P112" s="37" t="s">
        <v>473</v>
      </c>
    </row>
    <row r="113" spans="2:16" ht="20.100000000000001" customHeight="1">
      <c r="B113" s="243"/>
      <c r="C113" s="244"/>
      <c r="D113" s="116" t="s">
        <v>78</v>
      </c>
      <c r="E113" s="117"/>
      <c r="F113" s="118"/>
      <c r="G113" s="92"/>
      <c r="H113" s="92"/>
      <c r="I113" s="92"/>
      <c r="J113" s="92"/>
      <c r="K113" s="92"/>
      <c r="L113" s="92"/>
      <c r="M113" s="92"/>
      <c r="N113" s="92"/>
      <c r="O113" s="89"/>
      <c r="P113" s="93"/>
    </row>
    <row r="114" spans="2:16" ht="20.100000000000001" customHeight="1">
      <c r="B114" s="243"/>
      <c r="C114" s="244"/>
      <c r="D114" s="238" t="s">
        <v>79</v>
      </c>
      <c r="E114" s="222"/>
      <c r="F114" s="223"/>
      <c r="G114" s="241"/>
      <c r="H114" s="254"/>
      <c r="I114" s="254"/>
      <c r="J114" s="254"/>
      <c r="K114" s="254"/>
      <c r="L114" s="254"/>
      <c r="M114" s="254"/>
      <c r="N114" s="254"/>
      <c r="O114" s="254"/>
      <c r="P114" s="255"/>
    </row>
    <row r="115" spans="2:16" ht="20.100000000000001" customHeight="1">
      <c r="B115" s="243"/>
      <c r="C115" s="244"/>
      <c r="D115" s="252"/>
      <c r="E115" s="253"/>
      <c r="F115" s="250"/>
      <c r="G115" s="242"/>
      <c r="H115" s="256"/>
      <c r="I115" s="256"/>
      <c r="J115" s="256"/>
      <c r="K115" s="256"/>
      <c r="L115" s="256"/>
      <c r="M115" s="256"/>
      <c r="N115" s="256"/>
      <c r="O115" s="256"/>
      <c r="P115" s="257"/>
    </row>
    <row r="116" spans="2:16" ht="20.100000000000001" customHeight="1">
      <c r="B116" s="243"/>
      <c r="C116" s="244"/>
      <c r="D116" s="238" t="s">
        <v>80</v>
      </c>
      <c r="E116" s="222"/>
      <c r="F116" s="223"/>
      <c r="G116" s="92"/>
      <c r="H116" s="92"/>
      <c r="I116" s="92"/>
      <c r="J116" s="92"/>
      <c r="K116" s="92"/>
      <c r="L116" s="92"/>
      <c r="M116" s="92"/>
      <c r="N116" s="92"/>
      <c r="O116" s="89"/>
      <c r="P116" s="93"/>
    </row>
    <row r="117" spans="2:16" ht="20.100000000000001" customHeight="1">
      <c r="B117" s="221" t="s">
        <v>70</v>
      </c>
      <c r="C117" s="223"/>
      <c r="D117" s="116" t="s">
        <v>72</v>
      </c>
      <c r="E117" s="117"/>
      <c r="F117" s="118"/>
      <c r="G117" s="92"/>
      <c r="H117" s="92"/>
      <c r="I117" s="92"/>
      <c r="J117" s="92"/>
      <c r="K117" s="92"/>
      <c r="L117" s="92"/>
      <c r="M117" s="92"/>
      <c r="N117" s="92"/>
      <c r="O117" s="89"/>
      <c r="P117" s="93"/>
    </row>
    <row r="118" spans="2:16" ht="20.100000000000001" customHeight="1">
      <c r="B118" s="224"/>
      <c r="C118" s="226"/>
      <c r="D118" s="120" t="s">
        <v>73</v>
      </c>
      <c r="E118" s="121"/>
      <c r="F118" s="122"/>
      <c r="G118" s="92"/>
      <c r="H118" s="92"/>
      <c r="I118" s="92"/>
      <c r="J118" s="92"/>
      <c r="K118" s="92"/>
      <c r="L118" s="92"/>
      <c r="M118" s="92"/>
      <c r="N118" s="92"/>
      <c r="O118" s="89"/>
      <c r="P118" s="93"/>
    </row>
    <row r="119" spans="2:16" ht="20.100000000000001" customHeight="1">
      <c r="B119" s="224"/>
      <c r="C119" s="226"/>
      <c r="D119" s="246" t="s">
        <v>74</v>
      </c>
      <c r="E119" s="247"/>
      <c r="F119" s="248"/>
      <c r="G119" s="92"/>
      <c r="H119" s="92"/>
      <c r="I119" s="92"/>
      <c r="J119" s="92"/>
      <c r="K119" s="92"/>
      <c r="L119" s="92"/>
      <c r="M119" s="92"/>
      <c r="N119" s="92"/>
      <c r="O119" s="89"/>
      <c r="P119" s="93"/>
    </row>
    <row r="120" spans="2:16" ht="20.100000000000001" customHeight="1">
      <c r="B120" s="224"/>
      <c r="C120" s="226"/>
      <c r="D120" s="116" t="s">
        <v>75</v>
      </c>
      <c r="E120" s="117"/>
      <c r="F120" s="118"/>
      <c r="G120" s="92"/>
      <c r="H120" s="92"/>
      <c r="I120" s="92"/>
      <c r="J120" s="92"/>
      <c r="K120" s="92"/>
      <c r="L120" s="92"/>
      <c r="M120" s="92"/>
      <c r="N120" s="92"/>
      <c r="O120" s="89"/>
      <c r="P120" s="93"/>
    </row>
    <row r="121" spans="2:16" ht="20.100000000000001" customHeight="1">
      <c r="B121" s="224"/>
      <c r="C121" s="226"/>
      <c r="D121" s="116" t="s">
        <v>76</v>
      </c>
      <c r="E121" s="117"/>
      <c r="F121" s="118"/>
      <c r="G121" s="92"/>
      <c r="H121" s="92"/>
      <c r="I121" s="92"/>
      <c r="J121" s="92"/>
      <c r="K121" s="92"/>
      <c r="L121" s="92"/>
      <c r="M121" s="92"/>
      <c r="N121" s="92"/>
      <c r="O121" s="89"/>
      <c r="P121" s="93"/>
    </row>
    <row r="122" spans="2:16" ht="20.100000000000001" customHeight="1">
      <c r="B122" s="249"/>
      <c r="C122" s="250"/>
      <c r="D122" s="116" t="s">
        <v>77</v>
      </c>
      <c r="E122" s="117"/>
      <c r="F122" s="118"/>
      <c r="G122" s="92"/>
      <c r="H122" s="92"/>
      <c r="I122" s="92"/>
      <c r="J122" s="92"/>
      <c r="K122" s="92"/>
      <c r="L122" s="92"/>
      <c r="M122" s="92"/>
      <c r="N122" s="92"/>
      <c r="O122" s="89"/>
      <c r="P122" s="93"/>
    </row>
    <row r="123" spans="2:16" ht="20.100000000000001" customHeight="1">
      <c r="B123" s="221" t="s">
        <v>411</v>
      </c>
      <c r="C123" s="223"/>
      <c r="D123" s="116" t="s">
        <v>429</v>
      </c>
      <c r="E123" s="117"/>
      <c r="F123" s="118"/>
      <c r="G123" s="92"/>
      <c r="H123" s="92"/>
      <c r="I123" s="92"/>
      <c r="J123" s="92"/>
      <c r="K123" s="92"/>
      <c r="L123" s="92"/>
      <c r="M123" s="92"/>
      <c r="N123" s="92"/>
      <c r="O123" s="89"/>
      <c r="P123" s="93"/>
    </row>
    <row r="124" spans="2:16" ht="20.100000000000001" customHeight="1">
      <c r="B124" s="224"/>
      <c r="C124" s="226"/>
      <c r="D124" s="120" t="s">
        <v>430</v>
      </c>
      <c r="E124" s="121"/>
      <c r="F124" s="122"/>
      <c r="G124" s="92"/>
      <c r="H124" s="92"/>
      <c r="I124" s="92"/>
      <c r="J124" s="92"/>
      <c r="K124" s="92"/>
      <c r="L124" s="92"/>
      <c r="M124" s="92"/>
      <c r="N124" s="92"/>
      <c r="O124" s="89"/>
      <c r="P124" s="93"/>
    </row>
    <row r="125" spans="2:16" ht="20.100000000000001" customHeight="1">
      <c r="B125" s="224"/>
      <c r="C125" s="226"/>
      <c r="D125" s="246" t="s">
        <v>431</v>
      </c>
      <c r="E125" s="247"/>
      <c r="F125" s="248"/>
      <c r="G125" s="92"/>
      <c r="H125" s="92"/>
      <c r="I125" s="92"/>
      <c r="J125" s="92"/>
      <c r="K125" s="92"/>
      <c r="L125" s="92"/>
      <c r="M125" s="92"/>
      <c r="N125" s="92"/>
      <c r="O125" s="89"/>
      <c r="P125" s="93"/>
    </row>
    <row r="126" spans="2:16" ht="39.75" customHeight="1">
      <c r="B126" s="224"/>
      <c r="C126" s="226"/>
      <c r="D126" s="110" t="s">
        <v>432</v>
      </c>
      <c r="E126" s="111"/>
      <c r="F126" s="112"/>
      <c r="G126" s="82"/>
      <c r="H126" s="83"/>
      <c r="I126" s="83"/>
      <c r="J126" s="83"/>
      <c r="K126" s="83"/>
      <c r="L126" s="83"/>
      <c r="M126" s="83"/>
      <c r="N126" s="83"/>
      <c r="O126" s="84"/>
      <c r="P126" s="85"/>
    </row>
    <row r="127" spans="2:16" ht="20.100000000000001" customHeight="1">
      <c r="B127" s="224"/>
      <c r="C127" s="226"/>
      <c r="D127" s="113"/>
      <c r="E127" s="114"/>
      <c r="F127" s="115"/>
      <c r="G127" s="92"/>
      <c r="H127" s="92"/>
      <c r="I127" s="92"/>
      <c r="J127" s="92"/>
      <c r="K127" s="92"/>
      <c r="L127" s="92"/>
      <c r="M127" s="92"/>
      <c r="N127" s="92"/>
      <c r="O127" s="89"/>
      <c r="P127" s="93"/>
    </row>
    <row r="128" spans="2:16" ht="57.75" customHeight="1" thickBot="1">
      <c r="B128" s="187" t="s">
        <v>71</v>
      </c>
      <c r="C128" s="188"/>
      <c r="D128" s="260"/>
      <c r="E128" s="261"/>
      <c r="F128" s="261"/>
      <c r="G128" s="261"/>
      <c r="H128" s="261"/>
      <c r="I128" s="261"/>
      <c r="J128" s="261"/>
      <c r="K128" s="261"/>
      <c r="L128" s="261"/>
      <c r="M128" s="261"/>
      <c r="N128" s="261"/>
      <c r="O128" s="262"/>
      <c r="P128" s="263"/>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16" t="s">
        <v>86</v>
      </c>
      <c r="C132" s="124"/>
      <c r="D132" s="124"/>
      <c r="E132" s="124"/>
      <c r="F132" s="124"/>
      <c r="G132" s="124"/>
      <c r="H132" s="124"/>
      <c r="I132" s="264"/>
      <c r="J132" s="265"/>
      <c r="K132" s="265"/>
      <c r="L132" s="265"/>
      <c r="M132" s="265"/>
      <c r="N132" s="265"/>
      <c r="O132" s="266"/>
      <c r="P132" s="267"/>
    </row>
    <row r="133" spans="1:20" ht="119.25" customHeight="1">
      <c r="B133" s="125"/>
      <c r="C133" s="81"/>
      <c r="D133" s="81"/>
      <c r="E133" s="81"/>
      <c r="F133" s="81"/>
      <c r="G133" s="81"/>
      <c r="H133" s="81"/>
      <c r="I133" s="83"/>
      <c r="J133" s="83"/>
      <c r="K133" s="83"/>
      <c r="L133" s="83"/>
      <c r="M133" s="83"/>
      <c r="N133" s="83"/>
      <c r="O133" s="84"/>
      <c r="P133" s="85"/>
    </row>
    <row r="134" spans="1:20" ht="119.25" customHeight="1">
      <c r="B134" s="125" t="s">
        <v>87</v>
      </c>
      <c r="C134" s="81"/>
      <c r="D134" s="81"/>
      <c r="E134" s="81"/>
      <c r="F134" s="81"/>
      <c r="G134" s="81"/>
      <c r="H134" s="81"/>
      <c r="I134" s="82"/>
      <c r="J134" s="82"/>
      <c r="K134" s="82"/>
      <c r="L134" s="82"/>
      <c r="M134" s="82"/>
      <c r="N134" s="82"/>
      <c r="O134" s="78"/>
      <c r="P134" s="178"/>
    </row>
    <row r="135" spans="1:20" ht="119.25" customHeight="1">
      <c r="B135" s="125"/>
      <c r="C135" s="81"/>
      <c r="D135" s="81"/>
      <c r="E135" s="81"/>
      <c r="F135" s="81"/>
      <c r="G135" s="81"/>
      <c r="H135" s="81"/>
      <c r="I135" s="82"/>
      <c r="J135" s="82"/>
      <c r="K135" s="82"/>
      <c r="L135" s="82"/>
      <c r="M135" s="82"/>
      <c r="N135" s="82"/>
      <c r="O135" s="78"/>
      <c r="P135" s="178"/>
    </row>
    <row r="136" spans="1:20" ht="20.100000000000001" customHeight="1">
      <c r="B136" s="125" t="s">
        <v>88</v>
      </c>
      <c r="C136" s="81"/>
      <c r="D136" s="81"/>
      <c r="E136" s="81"/>
      <c r="F136" s="81"/>
      <c r="G136" s="81"/>
      <c r="H136" s="81"/>
      <c r="I136" s="89"/>
      <c r="J136" s="90"/>
      <c r="K136" s="90"/>
      <c r="L136" s="90"/>
      <c r="M136" s="90"/>
      <c r="N136" s="90"/>
      <c r="O136" s="90"/>
      <c r="P136" s="91"/>
      <c r="S136" s="15" t="str">
        <f>IF(I136="","未記入","")</f>
        <v>未記入</v>
      </c>
    </row>
    <row r="137" spans="1:20" ht="20.100000000000001" customHeight="1">
      <c r="B137" s="125" t="s">
        <v>89</v>
      </c>
      <c r="C137" s="81"/>
      <c r="D137" s="81"/>
      <c r="E137" s="81"/>
      <c r="F137" s="81"/>
      <c r="G137" s="81"/>
      <c r="H137" s="81"/>
      <c r="I137" s="89"/>
      <c r="J137" s="90"/>
      <c r="K137" s="90"/>
      <c r="L137" s="90"/>
      <c r="M137" s="90"/>
      <c r="N137" s="90"/>
      <c r="O137" s="90"/>
      <c r="P137" s="91"/>
      <c r="S137" s="15" t="str">
        <f t="shared" ref="S137:S141" si="1">IF(I137="","未記入","")</f>
        <v>未記入</v>
      </c>
    </row>
    <row r="138" spans="1:20" ht="20.100000000000001" customHeight="1">
      <c r="B138" s="125" t="s">
        <v>90</v>
      </c>
      <c r="C138" s="81"/>
      <c r="D138" s="81"/>
      <c r="E138" s="81"/>
      <c r="F138" s="81"/>
      <c r="G138" s="81"/>
      <c r="H138" s="81"/>
      <c r="I138" s="89"/>
      <c r="J138" s="90"/>
      <c r="K138" s="90"/>
      <c r="L138" s="90"/>
      <c r="M138" s="90"/>
      <c r="N138" s="90"/>
      <c r="O138" s="90"/>
      <c r="P138" s="91"/>
      <c r="S138" s="15" t="str">
        <f t="shared" si="1"/>
        <v>未記入</v>
      </c>
    </row>
    <row r="139" spans="1:20" ht="20.100000000000001" customHeight="1">
      <c r="B139" s="125" t="s">
        <v>91</v>
      </c>
      <c r="C139" s="81"/>
      <c r="D139" s="81"/>
      <c r="E139" s="81"/>
      <c r="F139" s="81"/>
      <c r="G139" s="81"/>
      <c r="H139" s="81"/>
      <c r="I139" s="89"/>
      <c r="J139" s="90"/>
      <c r="K139" s="90"/>
      <c r="L139" s="90"/>
      <c r="M139" s="90"/>
      <c r="N139" s="90"/>
      <c r="O139" s="90"/>
      <c r="P139" s="91"/>
      <c r="S139" s="15" t="str">
        <f t="shared" si="1"/>
        <v>未記入</v>
      </c>
    </row>
    <row r="140" spans="1:20" ht="20.100000000000001" customHeight="1">
      <c r="B140" s="125" t="s">
        <v>92</v>
      </c>
      <c r="C140" s="81"/>
      <c r="D140" s="81"/>
      <c r="E140" s="81"/>
      <c r="F140" s="81"/>
      <c r="G140" s="81"/>
      <c r="H140" s="81"/>
      <c r="I140" s="89"/>
      <c r="J140" s="90"/>
      <c r="K140" s="90"/>
      <c r="L140" s="90"/>
      <c r="M140" s="90"/>
      <c r="N140" s="90"/>
      <c r="O140" s="90"/>
      <c r="P140" s="91"/>
      <c r="S140" s="15" t="str">
        <f t="shared" si="1"/>
        <v>未記入</v>
      </c>
    </row>
    <row r="141" spans="1:20" ht="20.100000000000001" customHeight="1" thickBot="1">
      <c r="B141" s="187" t="s">
        <v>93</v>
      </c>
      <c r="C141" s="188"/>
      <c r="D141" s="188"/>
      <c r="E141" s="188"/>
      <c r="F141" s="188"/>
      <c r="G141" s="188"/>
      <c r="H141" s="188"/>
      <c r="I141" s="268"/>
      <c r="J141" s="269"/>
      <c r="K141" s="269"/>
      <c r="L141" s="269"/>
      <c r="M141" s="269"/>
      <c r="N141" s="269"/>
      <c r="O141" s="269"/>
      <c r="P141" s="270"/>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1" t="s">
        <v>387</v>
      </c>
      <c r="G143" s="271"/>
      <c r="H143" s="271"/>
      <c r="I143" s="271"/>
      <c r="J143" s="271"/>
      <c r="K143" s="271"/>
      <c r="L143" s="271"/>
      <c r="M143" s="271"/>
      <c r="N143" s="271"/>
      <c r="O143" s="271"/>
      <c r="P143" s="271"/>
      <c r="S143" s="18"/>
      <c r="T143" s="15"/>
    </row>
    <row r="144" spans="1:20" ht="20.100000000000001" customHeight="1">
      <c r="B144" s="439" t="s">
        <v>2501</v>
      </c>
      <c r="C144" s="440"/>
      <c r="D144" s="440"/>
      <c r="E144" s="441"/>
      <c r="F144" s="272" t="s">
        <v>2453</v>
      </c>
      <c r="G144" s="273"/>
      <c r="H144" s="273"/>
      <c r="I144" s="273"/>
      <c r="J144" s="274"/>
      <c r="K144" s="275"/>
      <c r="L144" s="275"/>
      <c r="M144" s="275"/>
      <c r="N144" s="275"/>
      <c r="O144" s="153"/>
      <c r="P144" s="276"/>
    </row>
    <row r="145" spans="1:20" ht="20.100000000000001" customHeight="1">
      <c r="B145" s="442"/>
      <c r="C145" s="443"/>
      <c r="D145" s="443"/>
      <c r="E145" s="444"/>
      <c r="F145" s="246" t="s">
        <v>2452</v>
      </c>
      <c r="G145" s="247"/>
      <c r="H145" s="247"/>
      <c r="I145" s="247"/>
      <c r="J145" s="248"/>
      <c r="K145" s="92"/>
      <c r="L145" s="92"/>
      <c r="M145" s="92"/>
      <c r="N145" s="92"/>
      <c r="O145" s="89"/>
      <c r="P145" s="93"/>
    </row>
    <row r="146" spans="1:20" ht="20.100000000000001" customHeight="1">
      <c r="B146" s="442"/>
      <c r="C146" s="443"/>
      <c r="D146" s="443"/>
      <c r="E146" s="444"/>
      <c r="F146" s="246" t="s">
        <v>2455</v>
      </c>
      <c r="G146" s="247"/>
      <c r="H146" s="247"/>
      <c r="I146" s="247"/>
      <c r="J146" s="248"/>
      <c r="K146" s="92"/>
      <c r="L146" s="92"/>
      <c r="M146" s="92"/>
      <c r="N146" s="92"/>
      <c r="O146" s="89"/>
      <c r="P146" s="93"/>
    </row>
    <row r="147" spans="1:20" ht="20.100000000000001" customHeight="1">
      <c r="B147" s="442"/>
      <c r="C147" s="443"/>
      <c r="D147" s="443"/>
      <c r="E147" s="444"/>
      <c r="F147" s="246" t="s">
        <v>2454</v>
      </c>
      <c r="G147" s="247"/>
      <c r="H147" s="247"/>
      <c r="I147" s="247"/>
      <c r="J147" s="248"/>
      <c r="K147" s="92"/>
      <c r="L147" s="92"/>
      <c r="M147" s="92"/>
      <c r="N147" s="92"/>
      <c r="O147" s="89"/>
      <c r="P147" s="93"/>
    </row>
    <row r="148" spans="1:20" ht="20.100000000000001" customHeight="1">
      <c r="B148" s="442"/>
      <c r="C148" s="443"/>
      <c r="D148" s="443"/>
      <c r="E148" s="444"/>
      <c r="F148" s="116" t="s">
        <v>2457</v>
      </c>
      <c r="G148" s="117"/>
      <c r="H148" s="117"/>
      <c r="I148" s="117"/>
      <c r="J148" s="118"/>
      <c r="K148" s="92"/>
      <c r="L148" s="92"/>
      <c r="M148" s="92"/>
      <c r="N148" s="92"/>
      <c r="O148" s="89"/>
      <c r="P148" s="93"/>
    </row>
    <row r="149" spans="1:20" ht="20.100000000000001" customHeight="1">
      <c r="B149" s="442"/>
      <c r="C149" s="443"/>
      <c r="D149" s="443"/>
      <c r="E149" s="444"/>
      <c r="F149" s="116" t="s">
        <v>2456</v>
      </c>
      <c r="G149" s="117"/>
      <c r="H149" s="117"/>
      <c r="I149" s="117"/>
      <c r="J149" s="118"/>
      <c r="K149" s="92"/>
      <c r="L149" s="92"/>
      <c r="M149" s="92"/>
      <c r="N149" s="92"/>
      <c r="O149" s="89"/>
      <c r="P149" s="93"/>
    </row>
    <row r="150" spans="1:20" ht="20.100000000000001" customHeight="1">
      <c r="B150" s="442"/>
      <c r="C150" s="443"/>
      <c r="D150" s="443"/>
      <c r="E150" s="444"/>
      <c r="F150" s="116" t="s">
        <v>2458</v>
      </c>
      <c r="G150" s="117"/>
      <c r="H150" s="117"/>
      <c r="I150" s="117"/>
      <c r="J150" s="118"/>
      <c r="K150" s="92"/>
      <c r="L150" s="92"/>
      <c r="M150" s="92"/>
      <c r="N150" s="92"/>
      <c r="O150" s="89"/>
      <c r="P150" s="93"/>
    </row>
    <row r="151" spans="1:20" ht="20.100000000000001" customHeight="1">
      <c r="B151" s="442"/>
      <c r="C151" s="443"/>
      <c r="D151" s="443"/>
      <c r="E151" s="444"/>
      <c r="F151" s="116" t="s">
        <v>2459</v>
      </c>
      <c r="G151" s="117"/>
      <c r="H151" s="117"/>
      <c r="I151" s="117"/>
      <c r="J151" s="118"/>
      <c r="K151" s="92"/>
      <c r="L151" s="92"/>
      <c r="M151" s="92"/>
      <c r="N151" s="92"/>
      <c r="O151" s="89"/>
      <c r="P151" s="93"/>
    </row>
    <row r="152" spans="1:20" customFormat="1" ht="20.100000000000001" customHeight="1">
      <c r="A152" s="2"/>
      <c r="B152" s="442"/>
      <c r="C152" s="443"/>
      <c r="D152" s="443"/>
      <c r="E152" s="444"/>
      <c r="F152" s="116" t="s">
        <v>2465</v>
      </c>
      <c r="G152" s="117"/>
      <c r="H152" s="117"/>
      <c r="I152" s="117"/>
      <c r="J152" s="118"/>
      <c r="K152" s="92"/>
      <c r="L152" s="92"/>
      <c r="M152" s="92"/>
      <c r="N152" s="92"/>
      <c r="O152" s="89"/>
      <c r="P152" s="93"/>
      <c r="T152" s="69"/>
    </row>
    <row r="153" spans="1:20" customFormat="1" ht="20.100000000000001" customHeight="1">
      <c r="A153" s="2"/>
      <c r="B153" s="442"/>
      <c r="C153" s="443"/>
      <c r="D153" s="443"/>
      <c r="E153" s="444"/>
      <c r="F153" s="116" t="s">
        <v>2466</v>
      </c>
      <c r="G153" s="117"/>
      <c r="H153" s="117"/>
      <c r="I153" s="117"/>
      <c r="J153" s="118"/>
      <c r="K153" s="92"/>
      <c r="L153" s="92"/>
      <c r="M153" s="92"/>
      <c r="N153" s="92"/>
      <c r="O153" s="89"/>
      <c r="P153" s="93"/>
      <c r="T153" s="69"/>
    </row>
    <row r="154" spans="1:20" ht="20.100000000000001" customHeight="1">
      <c r="B154" s="442"/>
      <c r="C154" s="443"/>
      <c r="D154" s="443"/>
      <c r="E154" s="444"/>
      <c r="F154" s="116" t="s">
        <v>399</v>
      </c>
      <c r="G154" s="117"/>
      <c r="H154" s="117"/>
      <c r="I154" s="117"/>
      <c r="J154" s="118"/>
      <c r="K154" s="92"/>
      <c r="L154" s="92"/>
      <c r="M154" s="92"/>
      <c r="N154" s="92"/>
      <c r="O154" s="89"/>
      <c r="P154" s="93"/>
    </row>
    <row r="155" spans="1:20" customFormat="1" ht="62.25" customHeight="1">
      <c r="A155" s="4"/>
      <c r="B155" s="442"/>
      <c r="C155" s="443"/>
      <c r="D155" s="443"/>
      <c r="E155" s="444"/>
      <c r="F155" s="120" t="s">
        <v>2502</v>
      </c>
      <c r="G155" s="121"/>
      <c r="H155" s="121"/>
      <c r="I155" s="121"/>
      <c r="J155" s="122"/>
      <c r="K155" s="92"/>
      <c r="L155" s="92"/>
      <c r="M155" s="92"/>
      <c r="N155" s="92"/>
      <c r="O155" s="89"/>
      <c r="P155" s="93"/>
      <c r="T155" s="69"/>
    </row>
    <row r="156" spans="1:20" customFormat="1" ht="62.25" customHeight="1">
      <c r="A156" s="4"/>
      <c r="B156" s="442"/>
      <c r="C156" s="443"/>
      <c r="D156" s="443"/>
      <c r="E156" s="444"/>
      <c r="F156" s="120" t="s">
        <v>2503</v>
      </c>
      <c r="G156" s="121"/>
      <c r="H156" s="121"/>
      <c r="I156" s="121"/>
      <c r="J156" s="122"/>
      <c r="K156" s="92"/>
      <c r="L156" s="92"/>
      <c r="M156" s="92"/>
      <c r="N156" s="92"/>
      <c r="O156" s="89"/>
      <c r="P156" s="93"/>
      <c r="T156" s="69"/>
    </row>
    <row r="157" spans="1:20" ht="20.100000000000001" customHeight="1">
      <c r="B157" s="442"/>
      <c r="C157" s="443"/>
      <c r="D157" s="443"/>
      <c r="E157" s="444"/>
      <c r="F157" s="116" t="s">
        <v>2460</v>
      </c>
      <c r="G157" s="117"/>
      <c r="H157" s="117"/>
      <c r="I157" s="117"/>
      <c r="J157" s="118"/>
      <c r="K157" s="89"/>
      <c r="L157" s="90"/>
      <c r="M157" s="90"/>
      <c r="N157" s="90"/>
      <c r="O157" s="90"/>
      <c r="P157" s="91"/>
    </row>
    <row r="158" spans="1:20" ht="20.100000000000001" customHeight="1">
      <c r="B158" s="442"/>
      <c r="C158" s="443"/>
      <c r="D158" s="443"/>
      <c r="E158" s="444"/>
      <c r="F158" s="116" t="s">
        <v>2504</v>
      </c>
      <c r="G158" s="117"/>
      <c r="H158" s="117"/>
      <c r="I158" s="117"/>
      <c r="J158" s="118"/>
      <c r="K158" s="89"/>
      <c r="L158" s="90"/>
      <c r="M158" s="90"/>
      <c r="N158" s="90"/>
      <c r="O158" s="90"/>
      <c r="P158" s="91"/>
    </row>
    <row r="159" spans="1:20" ht="20.100000000000001" customHeight="1">
      <c r="B159" s="442"/>
      <c r="C159" s="443"/>
      <c r="D159" s="443"/>
      <c r="E159" s="444"/>
      <c r="F159" s="116" t="s">
        <v>2461</v>
      </c>
      <c r="G159" s="117"/>
      <c r="H159" s="117"/>
      <c r="I159" s="117"/>
      <c r="J159" s="118"/>
      <c r="K159" s="89"/>
      <c r="L159" s="90"/>
      <c r="M159" s="90"/>
      <c r="N159" s="90"/>
      <c r="O159" s="90"/>
      <c r="P159" s="91"/>
    </row>
    <row r="160" spans="1:20" ht="20.100000000000001" customHeight="1">
      <c r="B160" s="442"/>
      <c r="C160" s="443"/>
      <c r="D160" s="443"/>
      <c r="E160" s="444"/>
      <c r="F160" s="116" t="s">
        <v>403</v>
      </c>
      <c r="G160" s="117"/>
      <c r="H160" s="117"/>
      <c r="I160" s="117"/>
      <c r="J160" s="118"/>
      <c r="K160" s="92"/>
      <c r="L160" s="92"/>
      <c r="M160" s="92"/>
      <c r="N160" s="92"/>
      <c r="O160" s="89"/>
      <c r="P160" s="93"/>
    </row>
    <row r="161" spans="1:20" customFormat="1" ht="20.100000000000001" customHeight="1">
      <c r="A161" s="4"/>
      <c r="B161" s="442"/>
      <c r="C161" s="443"/>
      <c r="D161" s="443"/>
      <c r="E161" s="444"/>
      <c r="F161" s="116" t="s">
        <v>2467</v>
      </c>
      <c r="G161" s="117"/>
      <c r="H161" s="117"/>
      <c r="I161" s="117"/>
      <c r="J161" s="118"/>
      <c r="K161" s="92"/>
      <c r="L161" s="92"/>
      <c r="M161" s="92"/>
      <c r="N161" s="92"/>
      <c r="O161" s="89"/>
      <c r="P161" s="93"/>
      <c r="T161" s="69"/>
    </row>
    <row r="162" spans="1:20" ht="20.100000000000001" customHeight="1">
      <c r="B162" s="442"/>
      <c r="C162" s="443"/>
      <c r="D162" s="443"/>
      <c r="E162" s="444"/>
      <c r="F162" s="116" t="s">
        <v>2463</v>
      </c>
      <c r="G162" s="117"/>
      <c r="H162" s="117"/>
      <c r="I162" s="117"/>
      <c r="J162" s="118"/>
      <c r="K162" s="92"/>
      <c r="L162" s="92"/>
      <c r="M162" s="92"/>
      <c r="N162" s="92"/>
      <c r="O162" s="89"/>
      <c r="P162" s="93"/>
    </row>
    <row r="163" spans="1:20" ht="20.100000000000001" customHeight="1">
      <c r="B163" s="442"/>
      <c r="C163" s="443"/>
      <c r="D163" s="443"/>
      <c r="E163" s="444"/>
      <c r="F163" s="116" t="s">
        <v>2462</v>
      </c>
      <c r="G163" s="117"/>
      <c r="H163" s="117"/>
      <c r="I163" s="117"/>
      <c r="J163" s="118"/>
      <c r="K163" s="92"/>
      <c r="L163" s="92"/>
      <c r="M163" s="92"/>
      <c r="N163" s="92"/>
      <c r="O163" s="89"/>
      <c r="P163" s="93"/>
    </row>
    <row r="164" spans="1:20" ht="20.100000000000001" customHeight="1">
      <c r="B164" s="442"/>
      <c r="C164" s="443"/>
      <c r="D164" s="443"/>
      <c r="E164" s="444"/>
      <c r="F164" s="238" t="s">
        <v>2495</v>
      </c>
      <c r="G164" s="222"/>
      <c r="H164" s="222"/>
      <c r="I164" s="222"/>
      <c r="J164" s="223"/>
      <c r="K164" s="92"/>
      <c r="L164" s="92"/>
      <c r="M164" s="92"/>
      <c r="N164" s="92"/>
      <c r="O164" s="89"/>
      <c r="P164" s="93"/>
    </row>
    <row r="165" spans="1:20" ht="20.100000000000001" customHeight="1">
      <c r="B165" s="442"/>
      <c r="C165" s="443"/>
      <c r="D165" s="443"/>
      <c r="E165" s="444"/>
      <c r="F165" s="120" t="s">
        <v>2496</v>
      </c>
      <c r="G165" s="121"/>
      <c r="H165" s="121"/>
      <c r="I165" s="121"/>
      <c r="J165" s="122"/>
      <c r="K165" s="92"/>
      <c r="L165" s="92"/>
      <c r="M165" s="92"/>
      <c r="N165" s="92"/>
      <c r="O165" s="89"/>
      <c r="P165" s="93"/>
    </row>
    <row r="166" spans="1:20" customFormat="1" ht="33.75" customHeight="1">
      <c r="A166" s="4"/>
      <c r="B166" s="442"/>
      <c r="C166" s="443"/>
      <c r="D166" s="443"/>
      <c r="E166" s="444"/>
      <c r="F166" s="120" t="s">
        <v>2468</v>
      </c>
      <c r="G166" s="121"/>
      <c r="H166" s="121"/>
      <c r="I166" s="121"/>
      <c r="J166" s="122"/>
      <c r="K166" s="92"/>
      <c r="L166" s="92"/>
      <c r="M166" s="92"/>
      <c r="N166" s="92"/>
      <c r="O166" s="89"/>
      <c r="P166" s="93"/>
      <c r="T166" s="69"/>
    </row>
    <row r="167" spans="1:20" customFormat="1" ht="33.75" customHeight="1">
      <c r="A167" s="4"/>
      <c r="B167" s="442"/>
      <c r="C167" s="443"/>
      <c r="D167" s="443"/>
      <c r="E167" s="444"/>
      <c r="F167" s="120" t="s">
        <v>2469</v>
      </c>
      <c r="G167" s="121"/>
      <c r="H167" s="121"/>
      <c r="I167" s="121"/>
      <c r="J167" s="122"/>
      <c r="K167" s="92"/>
      <c r="L167" s="92"/>
      <c r="M167" s="92"/>
      <c r="N167" s="92"/>
      <c r="O167" s="89"/>
      <c r="P167" s="93"/>
      <c r="T167" s="69"/>
    </row>
    <row r="168" spans="1:20" customFormat="1" ht="20.100000000000001" customHeight="1">
      <c r="A168" s="4"/>
      <c r="B168" s="442"/>
      <c r="C168" s="443"/>
      <c r="D168" s="443"/>
      <c r="E168" s="444"/>
      <c r="F168" s="120" t="s">
        <v>2494</v>
      </c>
      <c r="G168" s="121"/>
      <c r="H168" s="121"/>
      <c r="I168" s="121"/>
      <c r="J168" s="122"/>
      <c r="K168" s="92"/>
      <c r="L168" s="92"/>
      <c r="M168" s="92"/>
      <c r="N168" s="92"/>
      <c r="O168" s="89"/>
      <c r="P168" s="93"/>
      <c r="T168" s="69"/>
    </row>
    <row r="169" spans="1:20" customFormat="1" ht="20.100000000000001" customHeight="1">
      <c r="A169" s="4"/>
      <c r="B169" s="442"/>
      <c r="C169" s="443"/>
      <c r="D169" s="443"/>
      <c r="E169" s="444"/>
      <c r="F169" s="116" t="s">
        <v>2470</v>
      </c>
      <c r="G169" s="117"/>
      <c r="H169" s="117"/>
      <c r="I169" s="117"/>
      <c r="J169" s="118"/>
      <c r="K169" s="92"/>
      <c r="L169" s="92"/>
      <c r="M169" s="92"/>
      <c r="N169" s="92"/>
      <c r="O169" s="89"/>
      <c r="P169" s="93"/>
      <c r="T169" s="69"/>
    </row>
    <row r="170" spans="1:20" customFormat="1" ht="20.100000000000001" customHeight="1">
      <c r="A170" s="4"/>
      <c r="B170" s="442"/>
      <c r="C170" s="443"/>
      <c r="D170" s="443"/>
      <c r="E170" s="444"/>
      <c r="F170" s="116" t="s">
        <v>2471</v>
      </c>
      <c r="G170" s="117"/>
      <c r="H170" s="117"/>
      <c r="I170" s="117"/>
      <c r="J170" s="118"/>
      <c r="K170" s="92"/>
      <c r="L170" s="92"/>
      <c r="M170" s="92"/>
      <c r="N170" s="92"/>
      <c r="O170" s="89"/>
      <c r="P170" s="93"/>
      <c r="T170" s="69"/>
    </row>
    <row r="171" spans="1:20" ht="20.100000000000001" customHeight="1">
      <c r="B171" s="442"/>
      <c r="C171" s="443"/>
      <c r="D171" s="443"/>
      <c r="E171" s="444"/>
      <c r="F171" s="238" t="s">
        <v>2500</v>
      </c>
      <c r="G171" s="222"/>
      <c r="H171" s="223"/>
      <c r="I171" s="96" t="s">
        <v>94</v>
      </c>
      <c r="J171" s="97"/>
      <c r="K171" s="92"/>
      <c r="L171" s="92"/>
      <c r="M171" s="92"/>
      <c r="N171" s="92"/>
      <c r="O171" s="89"/>
      <c r="P171" s="93"/>
    </row>
    <row r="172" spans="1:20" ht="20.100000000000001" customHeight="1">
      <c r="B172" s="442"/>
      <c r="C172" s="443"/>
      <c r="D172" s="443"/>
      <c r="E172" s="444"/>
      <c r="F172" s="258"/>
      <c r="G172" s="225"/>
      <c r="H172" s="226"/>
      <c r="I172" s="96" t="s">
        <v>95</v>
      </c>
      <c r="J172" s="97"/>
      <c r="K172" s="92"/>
      <c r="L172" s="92"/>
      <c r="M172" s="92"/>
      <c r="N172" s="92"/>
      <c r="O172" s="89"/>
      <c r="P172" s="93"/>
    </row>
    <row r="173" spans="1:20" ht="20.100000000000001" customHeight="1">
      <c r="B173" s="442"/>
      <c r="C173" s="443"/>
      <c r="D173" s="443"/>
      <c r="E173" s="444"/>
      <c r="F173" s="252"/>
      <c r="G173" s="253"/>
      <c r="H173" s="250"/>
      <c r="I173" s="280" t="s">
        <v>96</v>
      </c>
      <c r="J173" s="281"/>
      <c r="K173" s="92"/>
      <c r="L173" s="92"/>
      <c r="M173" s="92"/>
      <c r="N173" s="92"/>
      <c r="O173" s="89"/>
      <c r="P173" s="93"/>
    </row>
    <row r="174" spans="1:20" ht="20.100000000000001" customHeight="1">
      <c r="B174" s="442"/>
      <c r="C174" s="443"/>
      <c r="D174" s="443"/>
      <c r="E174" s="444"/>
      <c r="F174" s="86" t="s">
        <v>2491</v>
      </c>
      <c r="G174" s="87"/>
      <c r="H174" s="88"/>
      <c r="I174" s="96" t="s">
        <v>2514</v>
      </c>
      <c r="J174" s="97"/>
      <c r="K174" s="92"/>
      <c r="L174" s="92"/>
      <c r="M174" s="92"/>
      <c r="N174" s="92"/>
      <c r="O174" s="89"/>
      <c r="P174" s="93"/>
    </row>
    <row r="175" spans="1:20" ht="20.100000000000001" customHeight="1">
      <c r="B175" s="442"/>
      <c r="C175" s="443"/>
      <c r="D175" s="443"/>
      <c r="E175" s="444"/>
      <c r="F175" s="86"/>
      <c r="G175" s="87"/>
      <c r="H175" s="88"/>
      <c r="I175" s="96" t="s">
        <v>2517</v>
      </c>
      <c r="J175" s="97"/>
      <c r="K175" s="92"/>
      <c r="L175" s="92"/>
      <c r="M175" s="92"/>
      <c r="N175" s="92"/>
      <c r="O175" s="89"/>
      <c r="P175" s="93"/>
    </row>
    <row r="176" spans="1:20" ht="20.100000000000001" customHeight="1">
      <c r="B176" s="442"/>
      <c r="C176" s="443"/>
      <c r="D176" s="443"/>
      <c r="E176" s="444"/>
      <c r="F176" s="86"/>
      <c r="G176" s="87"/>
      <c r="H176" s="88"/>
      <c r="I176" s="96" t="s">
        <v>2516</v>
      </c>
      <c r="J176" s="97"/>
      <c r="K176" s="92"/>
      <c r="L176" s="92"/>
      <c r="M176" s="92"/>
      <c r="N176" s="92"/>
      <c r="O176" s="89"/>
      <c r="P176" s="93"/>
    </row>
    <row r="177" spans="2:20" ht="20.100000000000001" customHeight="1">
      <c r="B177" s="442"/>
      <c r="C177" s="443"/>
      <c r="D177" s="443"/>
      <c r="E177" s="444"/>
      <c r="F177" s="86"/>
      <c r="G177" s="87"/>
      <c r="H177" s="88"/>
      <c r="I177" s="96" t="s">
        <v>2515</v>
      </c>
      <c r="J177" s="97"/>
      <c r="K177" s="92"/>
      <c r="L177" s="92"/>
      <c r="M177" s="92"/>
      <c r="N177" s="92"/>
      <c r="O177" s="89"/>
      <c r="P177" s="93"/>
    </row>
    <row r="178" spans="2:20" ht="20.100000000000001" customHeight="1">
      <c r="B178" s="442"/>
      <c r="C178" s="443"/>
      <c r="D178" s="443"/>
      <c r="E178" s="444"/>
      <c r="F178" s="86"/>
      <c r="G178" s="87"/>
      <c r="H178" s="88"/>
      <c r="I178" s="280" t="s">
        <v>96</v>
      </c>
      <c r="J178" s="281"/>
      <c r="K178" s="92"/>
      <c r="L178" s="92"/>
      <c r="M178" s="92"/>
      <c r="N178" s="92"/>
      <c r="O178" s="89"/>
      <c r="P178" s="93"/>
    </row>
    <row r="179" spans="2:20" ht="20.100000000000001" customHeight="1">
      <c r="B179" s="442"/>
      <c r="C179" s="443"/>
      <c r="D179" s="443"/>
      <c r="E179" s="444"/>
      <c r="F179" s="86"/>
      <c r="G179" s="87"/>
      <c r="H179" s="88"/>
      <c r="I179" s="96" t="s">
        <v>412</v>
      </c>
      <c r="J179" s="97"/>
      <c r="K179" s="92"/>
      <c r="L179" s="92"/>
      <c r="M179" s="92"/>
      <c r="N179" s="92"/>
      <c r="O179" s="89"/>
      <c r="P179" s="93"/>
    </row>
    <row r="180" spans="2:20" ht="20.100000000000001" customHeight="1">
      <c r="B180" s="221" t="s">
        <v>97</v>
      </c>
      <c r="C180" s="222"/>
      <c r="D180" s="222"/>
      <c r="E180" s="222"/>
      <c r="F180" s="223"/>
      <c r="G180" s="93"/>
      <c r="H180" s="176"/>
      <c r="I180" s="176"/>
      <c r="J180" s="176"/>
      <c r="K180" s="176"/>
      <c r="L180" s="176"/>
      <c r="M180" s="176"/>
      <c r="N180" s="176"/>
      <c r="O180" s="176"/>
      <c r="P180" s="176"/>
      <c r="Q180" s="12"/>
    </row>
    <row r="181" spans="2:20" ht="20.100000000000001" customHeight="1">
      <c r="B181" s="224"/>
      <c r="C181" s="225"/>
      <c r="D181" s="225"/>
      <c r="E181" s="225"/>
      <c r="F181" s="226"/>
      <c r="G181" s="110" t="s">
        <v>433</v>
      </c>
      <c r="H181" s="117"/>
      <c r="I181" s="117"/>
      <c r="J181" s="117"/>
      <c r="K181" s="117"/>
      <c r="L181" s="117"/>
      <c r="M181" s="117"/>
      <c r="N181" s="117"/>
      <c r="O181" s="117"/>
      <c r="P181" s="128"/>
    </row>
    <row r="182" spans="2:20" ht="20.100000000000001" customHeight="1" thickBot="1">
      <c r="B182" s="227"/>
      <c r="C182" s="228"/>
      <c r="D182" s="228"/>
      <c r="E182" s="228"/>
      <c r="F182" s="229"/>
      <c r="G182" s="42"/>
      <c r="H182" s="277" t="s">
        <v>435</v>
      </c>
      <c r="I182" s="278"/>
      <c r="J182" s="278"/>
      <c r="K182" s="278"/>
      <c r="L182" s="279"/>
      <c r="M182" s="268"/>
      <c r="N182" s="269"/>
      <c r="O182" s="269"/>
      <c r="P182" s="38" t="s">
        <v>436</v>
      </c>
    </row>
    <row r="183" spans="2:20" ht="20.100000000000001" customHeight="1"/>
    <row r="184" spans="2:20" s="17" customFormat="1" ht="20.100000000000001" customHeight="1" thickBot="1">
      <c r="B184" s="17" t="s">
        <v>99</v>
      </c>
      <c r="S184" s="18"/>
      <c r="T184" s="15"/>
    </row>
    <row r="185" spans="2:20" ht="20.100000000000001" customHeight="1">
      <c r="B185" s="123" t="s">
        <v>100</v>
      </c>
      <c r="C185" s="124"/>
      <c r="D185" s="124"/>
      <c r="E185" s="124"/>
      <c r="F185" s="13"/>
      <c r="G185" s="126" t="s">
        <v>455</v>
      </c>
      <c r="H185" s="126"/>
      <c r="I185" s="126"/>
      <c r="J185" s="126"/>
      <c r="K185" s="126"/>
      <c r="L185" s="126"/>
      <c r="M185" s="126"/>
      <c r="N185" s="126"/>
      <c r="O185" s="126"/>
      <c r="P185" s="127"/>
    </row>
    <row r="186" spans="2:20" ht="20.100000000000001" customHeight="1">
      <c r="B186" s="125"/>
      <c r="C186" s="81"/>
      <c r="D186" s="81"/>
      <c r="E186" s="81"/>
      <c r="F186" s="14"/>
      <c r="G186" s="117" t="s">
        <v>456</v>
      </c>
      <c r="H186" s="117"/>
      <c r="I186" s="117"/>
      <c r="J186" s="117"/>
      <c r="K186" s="117"/>
      <c r="L186" s="117"/>
      <c r="M186" s="117"/>
      <c r="N186" s="117"/>
      <c r="O186" s="117"/>
      <c r="P186" s="128"/>
    </row>
    <row r="187" spans="2:20" ht="20.100000000000001" customHeight="1">
      <c r="B187" s="125"/>
      <c r="C187" s="81"/>
      <c r="D187" s="81"/>
      <c r="E187" s="81"/>
      <c r="F187" s="14"/>
      <c r="G187" s="117" t="s">
        <v>457</v>
      </c>
      <c r="H187" s="117"/>
      <c r="I187" s="117"/>
      <c r="J187" s="117"/>
      <c r="K187" s="117"/>
      <c r="L187" s="117"/>
      <c r="M187" s="117"/>
      <c r="N187" s="117"/>
      <c r="O187" s="117"/>
      <c r="P187" s="128"/>
    </row>
    <row r="188" spans="2:20" ht="79.5" customHeight="1">
      <c r="B188" s="125"/>
      <c r="C188" s="81"/>
      <c r="D188" s="81"/>
      <c r="E188" s="81"/>
      <c r="F188" s="14"/>
      <c r="G188" s="117" t="s">
        <v>432</v>
      </c>
      <c r="H188" s="117"/>
      <c r="I188" s="118"/>
      <c r="J188" s="78"/>
      <c r="K188" s="94"/>
      <c r="L188" s="94"/>
      <c r="M188" s="94"/>
      <c r="N188" s="94"/>
      <c r="O188" s="94"/>
      <c r="P188" s="95"/>
    </row>
    <row r="189" spans="2:20" ht="39.950000000000003" customHeight="1">
      <c r="B189" s="291" t="s">
        <v>101</v>
      </c>
      <c r="C189" s="292"/>
      <c r="D189" s="98">
        <v>1</v>
      </c>
      <c r="E189" s="99"/>
      <c r="F189" s="81" t="s">
        <v>5</v>
      </c>
      <c r="G189" s="81"/>
      <c r="H189" s="81"/>
      <c r="I189" s="82"/>
      <c r="J189" s="83"/>
      <c r="K189" s="83"/>
      <c r="L189" s="83"/>
      <c r="M189" s="83"/>
      <c r="N189" s="83"/>
      <c r="O189" s="84"/>
      <c r="P189" s="85"/>
    </row>
    <row r="190" spans="2:20" ht="39.950000000000003" customHeight="1">
      <c r="B190" s="293"/>
      <c r="C190" s="294"/>
      <c r="D190" s="100"/>
      <c r="E190" s="101"/>
      <c r="F190" s="81" t="s">
        <v>103</v>
      </c>
      <c r="G190" s="81"/>
      <c r="H190" s="81"/>
      <c r="I190" s="82"/>
      <c r="J190" s="83"/>
      <c r="K190" s="83"/>
      <c r="L190" s="83"/>
      <c r="M190" s="83"/>
      <c r="N190" s="83"/>
      <c r="O190" s="84"/>
      <c r="P190" s="85"/>
    </row>
    <row r="191" spans="2:20" ht="79.5" customHeight="1">
      <c r="B191" s="293"/>
      <c r="C191" s="294"/>
      <c r="D191" s="100"/>
      <c r="E191" s="101"/>
      <c r="F191" s="81" t="s">
        <v>104</v>
      </c>
      <c r="G191" s="81"/>
      <c r="H191" s="81"/>
      <c r="I191" s="82"/>
      <c r="J191" s="83"/>
      <c r="K191" s="83"/>
      <c r="L191" s="83"/>
      <c r="M191" s="83"/>
      <c r="N191" s="83"/>
      <c r="O191" s="84"/>
      <c r="P191" s="85"/>
    </row>
    <row r="192" spans="2:20" ht="79.5" customHeight="1">
      <c r="B192" s="293"/>
      <c r="C192" s="294"/>
      <c r="D192" s="100"/>
      <c r="E192" s="101"/>
      <c r="F192" s="81" t="s">
        <v>413</v>
      </c>
      <c r="G192" s="81"/>
      <c r="H192" s="81"/>
      <c r="I192" s="82"/>
      <c r="J192" s="83"/>
      <c r="K192" s="83"/>
      <c r="L192" s="83"/>
      <c r="M192" s="83"/>
      <c r="N192" s="83"/>
      <c r="O192" s="84"/>
      <c r="P192" s="85"/>
    </row>
    <row r="193" spans="1:20" customFormat="1" ht="39.950000000000003" customHeight="1">
      <c r="A193" s="2"/>
      <c r="B193" s="293"/>
      <c r="C193" s="294"/>
      <c r="D193" s="100"/>
      <c r="E193" s="101"/>
      <c r="F193" s="110" t="s">
        <v>105</v>
      </c>
      <c r="G193" s="111"/>
      <c r="H193" s="112"/>
      <c r="I193" s="86" t="s">
        <v>2472</v>
      </c>
      <c r="J193" s="87"/>
      <c r="K193" s="87"/>
      <c r="L193" s="88"/>
      <c r="M193" s="89"/>
      <c r="N193" s="90"/>
      <c r="O193" s="90"/>
      <c r="P193" s="91"/>
      <c r="Q193" s="2"/>
      <c r="R193" s="2"/>
      <c r="S193" s="15"/>
      <c r="T193" s="69"/>
    </row>
    <row r="194" spans="1:20" customFormat="1" ht="39.950000000000003" customHeight="1">
      <c r="A194" s="2"/>
      <c r="B194" s="293"/>
      <c r="C194" s="294"/>
      <c r="D194" s="102"/>
      <c r="E194" s="103"/>
      <c r="F194" s="113"/>
      <c r="G194" s="114"/>
      <c r="H194" s="115"/>
      <c r="I194" s="86" t="s">
        <v>2473</v>
      </c>
      <c r="J194" s="87"/>
      <c r="K194" s="87"/>
      <c r="L194" s="88"/>
      <c r="M194" s="89"/>
      <c r="N194" s="90"/>
      <c r="O194" s="90"/>
      <c r="P194" s="91"/>
      <c r="T194" s="69"/>
    </row>
    <row r="195" spans="1:20" ht="39.950000000000003" customHeight="1">
      <c r="B195" s="293"/>
      <c r="C195" s="294"/>
      <c r="D195" s="98">
        <v>2</v>
      </c>
      <c r="E195" s="99"/>
      <c r="F195" s="81" t="s">
        <v>5</v>
      </c>
      <c r="G195" s="81"/>
      <c r="H195" s="81"/>
      <c r="I195" s="78"/>
      <c r="J195" s="79"/>
      <c r="K195" s="79"/>
      <c r="L195" s="79"/>
      <c r="M195" s="79"/>
      <c r="N195" s="79"/>
      <c r="O195" s="79"/>
      <c r="P195" s="80"/>
    </row>
    <row r="196" spans="1:20" ht="39.950000000000003" customHeight="1">
      <c r="B196" s="293"/>
      <c r="C196" s="294"/>
      <c r="D196" s="100"/>
      <c r="E196" s="101"/>
      <c r="F196" s="81" t="s">
        <v>103</v>
      </c>
      <c r="G196" s="81"/>
      <c r="H196" s="81"/>
      <c r="I196" s="82"/>
      <c r="J196" s="83"/>
      <c r="K196" s="83"/>
      <c r="L196" s="83"/>
      <c r="M196" s="83"/>
      <c r="N196" s="83"/>
      <c r="O196" s="84"/>
      <c r="P196" s="85"/>
    </row>
    <row r="197" spans="1:20" ht="79.5" customHeight="1">
      <c r="B197" s="293"/>
      <c r="C197" s="294"/>
      <c r="D197" s="100"/>
      <c r="E197" s="101"/>
      <c r="F197" s="81" t="s">
        <v>104</v>
      </c>
      <c r="G197" s="81"/>
      <c r="H197" s="81"/>
      <c r="I197" s="82"/>
      <c r="J197" s="83"/>
      <c r="K197" s="83"/>
      <c r="L197" s="83"/>
      <c r="M197" s="83"/>
      <c r="N197" s="83"/>
      <c r="O197" s="84"/>
      <c r="P197" s="85"/>
    </row>
    <row r="198" spans="1:20" ht="79.5" customHeight="1">
      <c r="B198" s="293"/>
      <c r="C198" s="294"/>
      <c r="D198" s="100"/>
      <c r="E198" s="101"/>
      <c r="F198" s="81" t="s">
        <v>413</v>
      </c>
      <c r="G198" s="81"/>
      <c r="H198" s="81"/>
      <c r="I198" s="82"/>
      <c r="J198" s="83"/>
      <c r="K198" s="83"/>
      <c r="L198" s="83"/>
      <c r="M198" s="83"/>
      <c r="N198" s="83"/>
      <c r="O198" s="84"/>
      <c r="P198" s="85"/>
    </row>
    <row r="199" spans="1:20" customFormat="1" ht="39.950000000000003" customHeight="1">
      <c r="A199" s="2"/>
      <c r="B199" s="293"/>
      <c r="C199" s="294"/>
      <c r="D199" s="100"/>
      <c r="E199" s="101"/>
      <c r="F199" s="110" t="s">
        <v>105</v>
      </c>
      <c r="G199" s="111"/>
      <c r="H199" s="112"/>
      <c r="I199" s="86" t="s">
        <v>2472</v>
      </c>
      <c r="J199" s="87"/>
      <c r="K199" s="87"/>
      <c r="L199" s="88"/>
      <c r="M199" s="89"/>
      <c r="N199" s="90"/>
      <c r="O199" s="90"/>
      <c r="P199" s="91"/>
      <c r="Q199" s="2"/>
      <c r="R199" s="2"/>
      <c r="S199" s="15"/>
      <c r="T199" s="69"/>
    </row>
    <row r="200" spans="1:20" customFormat="1" ht="39.950000000000003" customHeight="1">
      <c r="A200" s="2"/>
      <c r="B200" s="293"/>
      <c r="C200" s="294"/>
      <c r="D200" s="102"/>
      <c r="E200" s="103"/>
      <c r="F200" s="113"/>
      <c r="G200" s="114"/>
      <c r="H200" s="115"/>
      <c r="I200" s="86" t="s">
        <v>2473</v>
      </c>
      <c r="J200" s="87"/>
      <c r="K200" s="87"/>
      <c r="L200" s="88"/>
      <c r="M200" s="89"/>
      <c r="N200" s="90"/>
      <c r="O200" s="90"/>
      <c r="P200" s="91"/>
      <c r="T200" s="69"/>
    </row>
    <row r="201" spans="1:20" ht="39.950000000000003" customHeight="1">
      <c r="B201" s="293"/>
      <c r="C201" s="294"/>
      <c r="D201" s="98">
        <v>3</v>
      </c>
      <c r="E201" s="99"/>
      <c r="F201" s="81" t="s">
        <v>5</v>
      </c>
      <c r="G201" s="81"/>
      <c r="H201" s="81"/>
      <c r="I201" s="78"/>
      <c r="J201" s="79"/>
      <c r="K201" s="79"/>
      <c r="L201" s="79"/>
      <c r="M201" s="79"/>
      <c r="N201" s="79"/>
      <c r="O201" s="79"/>
      <c r="P201" s="80"/>
    </row>
    <row r="202" spans="1:20" ht="39.950000000000003" customHeight="1">
      <c r="B202" s="293"/>
      <c r="C202" s="294"/>
      <c r="D202" s="100"/>
      <c r="E202" s="101"/>
      <c r="F202" s="81" t="s">
        <v>103</v>
      </c>
      <c r="G202" s="81"/>
      <c r="H202" s="81"/>
      <c r="I202" s="82"/>
      <c r="J202" s="83"/>
      <c r="K202" s="83"/>
      <c r="L202" s="83"/>
      <c r="M202" s="83"/>
      <c r="N202" s="83"/>
      <c r="O202" s="84"/>
      <c r="P202" s="85"/>
    </row>
    <row r="203" spans="1:20" ht="79.5" customHeight="1">
      <c r="B203" s="293"/>
      <c r="C203" s="294"/>
      <c r="D203" s="100"/>
      <c r="E203" s="101"/>
      <c r="F203" s="81" t="s">
        <v>104</v>
      </c>
      <c r="G203" s="81"/>
      <c r="H203" s="81"/>
      <c r="I203" s="82"/>
      <c r="J203" s="83"/>
      <c r="K203" s="83"/>
      <c r="L203" s="83"/>
      <c r="M203" s="83"/>
      <c r="N203" s="83"/>
      <c r="O203" s="84"/>
      <c r="P203" s="85"/>
    </row>
    <row r="204" spans="1:20" ht="79.5" customHeight="1">
      <c r="B204" s="293"/>
      <c r="C204" s="294"/>
      <c r="D204" s="100"/>
      <c r="E204" s="101"/>
      <c r="F204" s="81" t="s">
        <v>413</v>
      </c>
      <c r="G204" s="81"/>
      <c r="H204" s="81"/>
      <c r="I204" s="82"/>
      <c r="J204" s="83"/>
      <c r="K204" s="83"/>
      <c r="L204" s="83"/>
      <c r="M204" s="83"/>
      <c r="N204" s="83"/>
      <c r="O204" s="84"/>
      <c r="P204" s="85"/>
    </row>
    <row r="205" spans="1:20" customFormat="1" ht="39.950000000000003" customHeight="1">
      <c r="A205" s="2"/>
      <c r="B205" s="293"/>
      <c r="C205" s="294"/>
      <c r="D205" s="100"/>
      <c r="E205" s="101"/>
      <c r="F205" s="104" t="s">
        <v>105</v>
      </c>
      <c r="G205" s="105"/>
      <c r="H205" s="106"/>
      <c r="I205" s="86" t="s">
        <v>2472</v>
      </c>
      <c r="J205" s="87"/>
      <c r="K205" s="87"/>
      <c r="L205" s="88"/>
      <c r="M205" s="89"/>
      <c r="N205" s="90"/>
      <c r="O205" s="90"/>
      <c r="P205" s="91"/>
      <c r="Q205" s="2"/>
      <c r="R205" s="2"/>
      <c r="S205" s="15"/>
      <c r="T205" s="69"/>
    </row>
    <row r="206" spans="1:20" customFormat="1" ht="39.950000000000003" customHeight="1">
      <c r="A206" s="2"/>
      <c r="B206" s="293"/>
      <c r="C206" s="294"/>
      <c r="D206" s="102"/>
      <c r="E206" s="103"/>
      <c r="F206" s="107"/>
      <c r="G206" s="108"/>
      <c r="H206" s="109"/>
      <c r="I206" s="86" t="s">
        <v>2473</v>
      </c>
      <c r="J206" s="87"/>
      <c r="K206" s="87"/>
      <c r="L206" s="88"/>
      <c r="M206" s="89"/>
      <c r="N206" s="90"/>
      <c r="O206" s="90"/>
      <c r="P206" s="91"/>
      <c r="T206" s="69"/>
    </row>
    <row r="207" spans="1:20" ht="39.950000000000003" customHeight="1">
      <c r="B207" s="293"/>
      <c r="C207" s="294"/>
      <c r="D207" s="98">
        <v>4</v>
      </c>
      <c r="E207" s="99"/>
      <c r="F207" s="81" t="s">
        <v>5</v>
      </c>
      <c r="G207" s="81"/>
      <c r="H207" s="81"/>
      <c r="I207" s="78"/>
      <c r="J207" s="79"/>
      <c r="K207" s="79"/>
      <c r="L207" s="79"/>
      <c r="M207" s="79"/>
      <c r="N207" s="79"/>
      <c r="O207" s="79"/>
      <c r="P207" s="80"/>
    </row>
    <row r="208" spans="1:20" ht="39.950000000000003" customHeight="1">
      <c r="B208" s="293"/>
      <c r="C208" s="294"/>
      <c r="D208" s="100"/>
      <c r="E208" s="101"/>
      <c r="F208" s="81" t="s">
        <v>103</v>
      </c>
      <c r="G208" s="81"/>
      <c r="H208" s="81"/>
      <c r="I208" s="82"/>
      <c r="J208" s="83"/>
      <c r="K208" s="83"/>
      <c r="L208" s="83"/>
      <c r="M208" s="83"/>
      <c r="N208" s="83"/>
      <c r="O208" s="84"/>
      <c r="P208" s="85"/>
    </row>
    <row r="209" spans="1:20" ht="79.5" customHeight="1">
      <c r="B209" s="293"/>
      <c r="C209" s="294"/>
      <c r="D209" s="100"/>
      <c r="E209" s="101"/>
      <c r="F209" s="81" t="s">
        <v>104</v>
      </c>
      <c r="G209" s="81"/>
      <c r="H209" s="81"/>
      <c r="I209" s="82"/>
      <c r="J209" s="83"/>
      <c r="K209" s="83"/>
      <c r="L209" s="83"/>
      <c r="M209" s="83"/>
      <c r="N209" s="83"/>
      <c r="O209" s="84"/>
      <c r="P209" s="85"/>
    </row>
    <row r="210" spans="1:20" ht="79.5" customHeight="1">
      <c r="B210" s="293"/>
      <c r="C210" s="294"/>
      <c r="D210" s="100"/>
      <c r="E210" s="101"/>
      <c r="F210" s="81" t="s">
        <v>413</v>
      </c>
      <c r="G210" s="81"/>
      <c r="H210" s="81"/>
      <c r="I210" s="82"/>
      <c r="J210" s="83"/>
      <c r="K210" s="83"/>
      <c r="L210" s="83"/>
      <c r="M210" s="83"/>
      <c r="N210" s="83"/>
      <c r="O210" s="84"/>
      <c r="P210" s="85"/>
    </row>
    <row r="211" spans="1:20" customFormat="1" ht="39.950000000000003" customHeight="1">
      <c r="A211" s="2"/>
      <c r="B211" s="293"/>
      <c r="C211" s="294"/>
      <c r="D211" s="100"/>
      <c r="E211" s="101"/>
      <c r="F211" s="104" t="s">
        <v>105</v>
      </c>
      <c r="G211" s="105"/>
      <c r="H211" s="106"/>
      <c r="I211" s="86" t="s">
        <v>2472</v>
      </c>
      <c r="J211" s="87"/>
      <c r="K211" s="87"/>
      <c r="L211" s="88"/>
      <c r="M211" s="89"/>
      <c r="N211" s="90"/>
      <c r="O211" s="90"/>
      <c r="P211" s="91"/>
      <c r="Q211" s="2"/>
      <c r="R211" s="2"/>
      <c r="S211" s="15"/>
      <c r="T211" s="69"/>
    </row>
    <row r="212" spans="1:20" customFormat="1" ht="39.950000000000003" customHeight="1">
      <c r="A212" s="2"/>
      <c r="B212" s="293"/>
      <c r="C212" s="294"/>
      <c r="D212" s="102"/>
      <c r="E212" s="103"/>
      <c r="F212" s="107"/>
      <c r="G212" s="108"/>
      <c r="H212" s="109"/>
      <c r="I212" s="86" t="s">
        <v>2473</v>
      </c>
      <c r="J212" s="87"/>
      <c r="K212" s="87"/>
      <c r="L212" s="88"/>
      <c r="M212" s="89"/>
      <c r="N212" s="90"/>
      <c r="O212" s="90"/>
      <c r="P212" s="91"/>
      <c r="T212" s="69"/>
    </row>
    <row r="213" spans="1:20" ht="39.950000000000003" customHeight="1">
      <c r="B213" s="293"/>
      <c r="C213" s="294"/>
      <c r="D213" s="98">
        <v>5</v>
      </c>
      <c r="E213" s="99"/>
      <c r="F213" s="81" t="s">
        <v>5</v>
      </c>
      <c r="G213" s="81"/>
      <c r="H213" s="81"/>
      <c r="I213" s="78"/>
      <c r="J213" s="79"/>
      <c r="K213" s="79"/>
      <c r="L213" s="79"/>
      <c r="M213" s="79"/>
      <c r="N213" s="79"/>
      <c r="O213" s="79"/>
      <c r="P213" s="80"/>
    </row>
    <row r="214" spans="1:20" ht="39.950000000000003" customHeight="1">
      <c r="B214" s="293"/>
      <c r="C214" s="294"/>
      <c r="D214" s="100"/>
      <c r="E214" s="101"/>
      <c r="F214" s="81" t="s">
        <v>103</v>
      </c>
      <c r="G214" s="81"/>
      <c r="H214" s="81"/>
      <c r="I214" s="82"/>
      <c r="J214" s="83"/>
      <c r="K214" s="83"/>
      <c r="L214" s="83"/>
      <c r="M214" s="83"/>
      <c r="N214" s="83"/>
      <c r="O214" s="84"/>
      <c r="P214" s="85"/>
    </row>
    <row r="215" spans="1:20" ht="79.5" customHeight="1">
      <c r="B215" s="293"/>
      <c r="C215" s="294"/>
      <c r="D215" s="100"/>
      <c r="E215" s="101"/>
      <c r="F215" s="81" t="s">
        <v>104</v>
      </c>
      <c r="G215" s="81"/>
      <c r="H215" s="81"/>
      <c r="I215" s="82"/>
      <c r="J215" s="83"/>
      <c r="K215" s="83"/>
      <c r="L215" s="83"/>
      <c r="M215" s="83"/>
      <c r="N215" s="83"/>
      <c r="O215" s="84"/>
      <c r="P215" s="85"/>
    </row>
    <row r="216" spans="1:20" ht="79.5" customHeight="1">
      <c r="B216" s="293"/>
      <c r="C216" s="294"/>
      <c r="D216" s="100"/>
      <c r="E216" s="101"/>
      <c r="F216" s="81" t="s">
        <v>413</v>
      </c>
      <c r="G216" s="81"/>
      <c r="H216" s="81"/>
      <c r="I216" s="82"/>
      <c r="J216" s="83"/>
      <c r="K216" s="83"/>
      <c r="L216" s="83"/>
      <c r="M216" s="83"/>
      <c r="N216" s="83"/>
      <c r="O216" s="84"/>
      <c r="P216" s="85"/>
    </row>
    <row r="217" spans="1:20" customFormat="1" ht="39.950000000000003" customHeight="1">
      <c r="A217" s="2"/>
      <c r="B217" s="293"/>
      <c r="C217" s="294"/>
      <c r="D217" s="100"/>
      <c r="E217" s="101"/>
      <c r="F217" s="104" t="s">
        <v>105</v>
      </c>
      <c r="G217" s="105"/>
      <c r="H217" s="106"/>
      <c r="I217" s="86" t="s">
        <v>2472</v>
      </c>
      <c r="J217" s="87"/>
      <c r="K217" s="87"/>
      <c r="L217" s="88"/>
      <c r="M217" s="89"/>
      <c r="N217" s="90"/>
      <c r="O217" s="90"/>
      <c r="P217" s="91"/>
      <c r="Q217" s="2"/>
      <c r="R217" s="2"/>
      <c r="S217" s="15"/>
      <c r="T217" s="69"/>
    </row>
    <row r="218" spans="1:20" customFormat="1" ht="39.950000000000003" customHeight="1">
      <c r="A218" s="2"/>
      <c r="B218" s="293"/>
      <c r="C218" s="294"/>
      <c r="D218" s="100"/>
      <c r="E218" s="101"/>
      <c r="F218" s="107"/>
      <c r="G218" s="108"/>
      <c r="H218" s="109"/>
      <c r="I218" s="86" t="s">
        <v>2473</v>
      </c>
      <c r="J218" s="87"/>
      <c r="K218" s="87"/>
      <c r="L218" s="88"/>
      <c r="M218" s="89"/>
      <c r="N218" s="90"/>
      <c r="O218" s="90"/>
      <c r="P218" s="91"/>
      <c r="T218" s="69"/>
    </row>
    <row r="219" spans="1:20" customFormat="1" ht="39.950000000000003" customHeight="1">
      <c r="A219" s="2"/>
      <c r="B219" s="293"/>
      <c r="C219" s="294"/>
      <c r="D219" s="484" t="s">
        <v>2505</v>
      </c>
      <c r="E219" s="292"/>
      <c r="F219" s="89"/>
      <c r="G219" s="90"/>
      <c r="H219" s="90"/>
      <c r="I219" s="90"/>
      <c r="J219" s="90"/>
      <c r="K219" s="90"/>
      <c r="L219" s="90"/>
      <c r="M219" s="90"/>
      <c r="N219" s="90"/>
      <c r="O219" s="90"/>
      <c r="P219" s="91"/>
      <c r="S219" s="15" t="str">
        <f>IF(F219="","未記入","")</f>
        <v>未記入</v>
      </c>
      <c r="T219" s="69"/>
    </row>
    <row r="220" spans="1:20" customFormat="1" ht="39.950000000000003" customHeight="1">
      <c r="A220" s="2"/>
      <c r="B220" s="293"/>
      <c r="C220" s="294"/>
      <c r="D220" s="485"/>
      <c r="E220" s="294"/>
      <c r="F220" s="110" t="s">
        <v>2497</v>
      </c>
      <c r="G220" s="111"/>
      <c r="H220" s="111"/>
      <c r="I220" s="111"/>
      <c r="J220" s="111"/>
      <c r="K220" s="111"/>
      <c r="L220" s="111"/>
      <c r="M220" s="111"/>
      <c r="N220" s="111"/>
      <c r="O220" s="111"/>
      <c r="P220" s="119"/>
      <c r="S220" s="15"/>
      <c r="T220" s="69"/>
    </row>
    <row r="221" spans="1:20" customFormat="1" ht="39.950000000000003" customHeight="1">
      <c r="A221" s="2"/>
      <c r="B221" s="293"/>
      <c r="C221" s="294"/>
      <c r="D221" s="485"/>
      <c r="E221" s="294"/>
      <c r="F221" s="71"/>
      <c r="G221" s="129" t="s">
        <v>2474</v>
      </c>
      <c r="H221" s="130"/>
      <c r="I221" s="75"/>
      <c r="J221" s="75"/>
      <c r="K221" s="75"/>
      <c r="L221" s="75"/>
      <c r="M221" s="75"/>
      <c r="N221" s="75"/>
      <c r="O221" s="76"/>
      <c r="P221" s="77"/>
      <c r="S221" s="15" t="str">
        <f>IF($F$219=MST!$I$6,IF(I221="","未記入",""),"")</f>
        <v/>
      </c>
      <c r="T221" s="69"/>
    </row>
    <row r="222" spans="1:20" customFormat="1" ht="39.950000000000003" customHeight="1">
      <c r="A222" s="2"/>
      <c r="B222" s="488"/>
      <c r="C222" s="487"/>
      <c r="D222" s="486"/>
      <c r="E222" s="487"/>
      <c r="F222" s="70"/>
      <c r="G222" s="129" t="s">
        <v>2475</v>
      </c>
      <c r="H222" s="130"/>
      <c r="I222" s="75"/>
      <c r="J222" s="75"/>
      <c r="K222" s="75"/>
      <c r="L222" s="75"/>
      <c r="M222" s="75"/>
      <c r="N222" s="75"/>
      <c r="O222" s="76"/>
      <c r="P222" s="77"/>
      <c r="S222" s="15" t="str">
        <f>IF($F$219=MST!$I$6,IF(I222="","未記入",""),"")</f>
        <v/>
      </c>
      <c r="T222" s="69"/>
    </row>
    <row r="223" spans="1:20" ht="39.950000000000003" customHeight="1">
      <c r="B223" s="291" t="s">
        <v>102</v>
      </c>
      <c r="C223" s="292"/>
      <c r="D223" s="287">
        <v>1</v>
      </c>
      <c r="E223" s="99"/>
      <c r="F223" s="81" t="s">
        <v>5</v>
      </c>
      <c r="G223" s="81"/>
      <c r="H223" s="81"/>
      <c r="I223" s="82"/>
      <c r="J223" s="83"/>
      <c r="K223" s="83"/>
      <c r="L223" s="83"/>
      <c r="M223" s="83"/>
      <c r="N223" s="83"/>
      <c r="O223" s="84"/>
      <c r="P223" s="85"/>
    </row>
    <row r="224" spans="1:20" ht="39.950000000000003" customHeight="1">
      <c r="B224" s="293"/>
      <c r="C224" s="294"/>
      <c r="D224" s="288"/>
      <c r="E224" s="101"/>
      <c r="F224" s="81" t="s">
        <v>103</v>
      </c>
      <c r="G224" s="81"/>
      <c r="H224" s="81"/>
      <c r="I224" s="82"/>
      <c r="J224" s="83"/>
      <c r="K224" s="83"/>
      <c r="L224" s="83"/>
      <c r="M224" s="83"/>
      <c r="N224" s="83"/>
      <c r="O224" s="84"/>
      <c r="P224" s="85"/>
    </row>
    <row r="225" spans="2:16" ht="39.950000000000003" customHeight="1">
      <c r="B225" s="293"/>
      <c r="C225" s="294"/>
      <c r="D225" s="288"/>
      <c r="E225" s="101"/>
      <c r="F225" s="199" t="s">
        <v>105</v>
      </c>
      <c r="G225" s="199"/>
      <c r="H225" s="199"/>
      <c r="I225" s="82"/>
      <c r="J225" s="83"/>
      <c r="K225" s="83"/>
      <c r="L225" s="83"/>
      <c r="M225" s="83"/>
      <c r="N225" s="83"/>
      <c r="O225" s="84"/>
      <c r="P225" s="85"/>
    </row>
    <row r="226" spans="2:16" ht="39.950000000000003" customHeight="1">
      <c r="B226" s="293"/>
      <c r="C226" s="294"/>
      <c r="D226" s="287">
        <v>2</v>
      </c>
      <c r="E226" s="99"/>
      <c r="F226" s="81" t="s">
        <v>5</v>
      </c>
      <c r="G226" s="81"/>
      <c r="H226" s="81"/>
      <c r="I226" s="82"/>
      <c r="J226" s="83"/>
      <c r="K226" s="83"/>
      <c r="L226" s="83"/>
      <c r="M226" s="83"/>
      <c r="N226" s="83"/>
      <c r="O226" s="84"/>
      <c r="P226" s="85"/>
    </row>
    <row r="227" spans="2:16" ht="39.950000000000003" customHeight="1">
      <c r="B227" s="293"/>
      <c r="C227" s="294"/>
      <c r="D227" s="288"/>
      <c r="E227" s="101"/>
      <c r="F227" s="81" t="s">
        <v>103</v>
      </c>
      <c r="G227" s="81"/>
      <c r="H227" s="81"/>
      <c r="I227" s="82"/>
      <c r="J227" s="83"/>
      <c r="K227" s="83"/>
      <c r="L227" s="83"/>
      <c r="M227" s="83"/>
      <c r="N227" s="83"/>
      <c r="O227" s="84"/>
      <c r="P227" s="85"/>
    </row>
    <row r="228" spans="2:16" ht="39.950000000000003" customHeight="1" thickBot="1">
      <c r="B228" s="295"/>
      <c r="C228" s="296"/>
      <c r="D228" s="289"/>
      <c r="E228" s="290"/>
      <c r="F228" s="188" t="s">
        <v>105</v>
      </c>
      <c r="G228" s="188"/>
      <c r="H228" s="188"/>
      <c r="I228" s="260"/>
      <c r="J228" s="261"/>
      <c r="K228" s="261"/>
      <c r="L228" s="261"/>
      <c r="M228" s="261"/>
      <c r="N228" s="261"/>
      <c r="O228" s="262"/>
      <c r="P228" s="263"/>
    </row>
    <row r="229" spans="2:16" ht="20.100000000000001" customHeight="1"/>
    <row r="230" spans="2:16" ht="20.100000000000001" customHeight="1" thickBot="1">
      <c r="B230" s="17" t="s">
        <v>106</v>
      </c>
      <c r="H230" s="19" t="s">
        <v>107</v>
      </c>
    </row>
    <row r="231" spans="2:16" ht="20.100000000000001" customHeight="1">
      <c r="B231" s="282" t="s">
        <v>108</v>
      </c>
      <c r="C231" s="283"/>
      <c r="D231" s="283"/>
      <c r="E231" s="284"/>
      <c r="F231" s="13"/>
      <c r="G231" s="285" t="s">
        <v>458</v>
      </c>
      <c r="H231" s="126"/>
      <c r="I231" s="126"/>
      <c r="J231" s="126"/>
      <c r="K231" s="126"/>
      <c r="L231" s="126"/>
      <c r="M231" s="126"/>
      <c r="N231" s="126"/>
      <c r="O231" s="126"/>
      <c r="P231" s="127"/>
    </row>
    <row r="232" spans="2:16" ht="20.100000000000001" customHeight="1">
      <c r="B232" s="224"/>
      <c r="C232" s="225"/>
      <c r="D232" s="225"/>
      <c r="E232" s="226"/>
      <c r="F232" s="14"/>
      <c r="G232" s="286" t="s">
        <v>459</v>
      </c>
      <c r="H232" s="117"/>
      <c r="I232" s="117"/>
      <c r="J232" s="117"/>
      <c r="K232" s="117"/>
      <c r="L232" s="117"/>
      <c r="M232" s="117"/>
      <c r="N232" s="117"/>
      <c r="O232" s="117"/>
      <c r="P232" s="128"/>
    </row>
    <row r="233" spans="2:16" ht="60" customHeight="1">
      <c r="B233" s="249"/>
      <c r="C233" s="253"/>
      <c r="D233" s="253"/>
      <c r="E233" s="250"/>
      <c r="F233" s="14"/>
      <c r="G233" s="286" t="s">
        <v>432</v>
      </c>
      <c r="H233" s="117"/>
      <c r="I233" s="118"/>
      <c r="J233" s="78"/>
      <c r="K233" s="94"/>
      <c r="L233" s="94"/>
      <c r="M233" s="94"/>
      <c r="N233" s="94"/>
      <c r="O233" s="94"/>
      <c r="P233" s="95"/>
    </row>
    <row r="234" spans="2:16" ht="120" customHeight="1">
      <c r="B234" s="125" t="s">
        <v>109</v>
      </c>
      <c r="C234" s="81"/>
      <c r="D234" s="81"/>
      <c r="E234" s="81"/>
      <c r="F234" s="78"/>
      <c r="G234" s="79"/>
      <c r="H234" s="79"/>
      <c r="I234" s="79"/>
      <c r="J234" s="79"/>
      <c r="K234" s="79"/>
      <c r="L234" s="79"/>
      <c r="M234" s="79"/>
      <c r="N234" s="79"/>
      <c r="O234" s="79"/>
      <c r="P234" s="80"/>
    </row>
    <row r="235" spans="2:16" ht="120" customHeight="1">
      <c r="B235" s="125" t="s">
        <v>110</v>
      </c>
      <c r="C235" s="81"/>
      <c r="D235" s="81"/>
      <c r="E235" s="81"/>
      <c r="F235" s="78"/>
      <c r="G235" s="79"/>
      <c r="H235" s="79"/>
      <c r="I235" s="79"/>
      <c r="J235" s="79"/>
      <c r="K235" s="79"/>
      <c r="L235" s="79"/>
      <c r="M235" s="79"/>
      <c r="N235" s="79"/>
      <c r="O235" s="79"/>
      <c r="P235" s="80"/>
    </row>
    <row r="236" spans="2:16" ht="20.100000000000001" customHeight="1">
      <c r="B236" s="125" t="s">
        <v>111</v>
      </c>
      <c r="C236" s="81"/>
      <c r="D236" s="81"/>
      <c r="E236" s="81"/>
      <c r="F236" s="89"/>
      <c r="G236" s="90"/>
      <c r="H236" s="90"/>
      <c r="I236" s="90"/>
      <c r="J236" s="90"/>
      <c r="K236" s="90"/>
      <c r="L236" s="90"/>
      <c r="M236" s="90"/>
      <c r="N236" s="90"/>
      <c r="O236" s="90"/>
      <c r="P236" s="91"/>
    </row>
    <row r="237" spans="2:16" ht="120" customHeight="1">
      <c r="B237" s="125" t="s">
        <v>112</v>
      </c>
      <c r="C237" s="81"/>
      <c r="D237" s="81"/>
      <c r="E237" s="81"/>
      <c r="F237" s="78"/>
      <c r="G237" s="79"/>
      <c r="H237" s="79"/>
      <c r="I237" s="79"/>
      <c r="J237" s="79"/>
      <c r="K237" s="79"/>
      <c r="L237" s="79"/>
      <c r="M237" s="79"/>
      <c r="N237" s="79"/>
      <c r="O237" s="79"/>
      <c r="P237" s="80"/>
    </row>
    <row r="238" spans="2:16" ht="20.100000000000001" customHeight="1">
      <c r="B238" s="305" t="s">
        <v>114</v>
      </c>
      <c r="C238" s="297"/>
      <c r="D238" s="297"/>
      <c r="E238" s="297"/>
      <c r="F238" s="89"/>
      <c r="G238" s="90"/>
      <c r="H238" s="90"/>
      <c r="I238" s="90"/>
      <c r="J238" s="90"/>
      <c r="K238" s="90"/>
      <c r="L238" s="90"/>
      <c r="M238" s="90"/>
      <c r="N238" s="90"/>
      <c r="O238" s="90"/>
      <c r="P238" s="91"/>
    </row>
    <row r="239" spans="2:16" ht="20.100000000000001" customHeight="1">
      <c r="B239" s="306" t="s">
        <v>115</v>
      </c>
      <c r="C239" s="298"/>
      <c r="D239" s="297" t="s">
        <v>116</v>
      </c>
      <c r="E239" s="297"/>
      <c r="F239" s="89"/>
      <c r="G239" s="90"/>
      <c r="H239" s="90"/>
      <c r="I239" s="90"/>
      <c r="J239" s="90"/>
      <c r="K239" s="90"/>
      <c r="L239" s="90"/>
      <c r="M239" s="90"/>
      <c r="N239" s="90"/>
      <c r="O239" s="90"/>
      <c r="P239" s="91"/>
    </row>
    <row r="240" spans="2:16" ht="20.100000000000001" customHeight="1">
      <c r="B240" s="306"/>
      <c r="C240" s="298"/>
      <c r="D240" s="297" t="s">
        <v>117</v>
      </c>
      <c r="E240" s="297"/>
      <c r="F240" s="89"/>
      <c r="G240" s="90"/>
      <c r="H240" s="90"/>
      <c r="I240" s="90"/>
      <c r="J240" s="90"/>
      <c r="K240" s="90"/>
      <c r="L240" s="90"/>
      <c r="M240" s="90"/>
      <c r="N240" s="90"/>
      <c r="O240" s="90"/>
      <c r="P240" s="91"/>
    </row>
    <row r="241" spans="2:20" ht="20.100000000000001" customHeight="1">
      <c r="B241" s="306"/>
      <c r="C241" s="298"/>
      <c r="D241" s="297" t="s">
        <v>118</v>
      </c>
      <c r="E241" s="297"/>
      <c r="F241" s="89"/>
      <c r="G241" s="90"/>
      <c r="H241" s="90"/>
      <c r="I241" s="90"/>
      <c r="J241" s="90"/>
      <c r="K241" s="90"/>
      <c r="L241" s="90"/>
      <c r="M241" s="90"/>
      <c r="N241" s="90"/>
      <c r="O241" s="90"/>
      <c r="P241" s="91"/>
    </row>
    <row r="242" spans="2:20" ht="20.100000000000001" customHeight="1">
      <c r="B242" s="306"/>
      <c r="C242" s="298"/>
      <c r="D242" s="297" t="s">
        <v>119</v>
      </c>
      <c r="E242" s="297"/>
      <c r="F242" s="89"/>
      <c r="G242" s="90"/>
      <c r="H242" s="90"/>
      <c r="I242" s="90"/>
      <c r="J242" s="90"/>
      <c r="K242" s="90"/>
      <c r="L242" s="90"/>
      <c r="M242" s="90"/>
      <c r="N242" s="90"/>
      <c r="O242" s="90"/>
      <c r="P242" s="91"/>
    </row>
    <row r="243" spans="2:20" ht="20.100000000000001" customHeight="1">
      <c r="B243" s="306"/>
      <c r="C243" s="298"/>
      <c r="D243" s="297" t="s">
        <v>120</v>
      </c>
      <c r="E243" s="297"/>
      <c r="F243" s="89"/>
      <c r="G243" s="90"/>
      <c r="H243" s="90"/>
      <c r="I243" s="90"/>
      <c r="J243" s="90"/>
      <c r="K243" s="90"/>
      <c r="L243" s="90"/>
      <c r="M243" s="90"/>
      <c r="N243" s="90"/>
      <c r="O243" s="90"/>
      <c r="P243" s="91"/>
    </row>
    <row r="244" spans="2:20" ht="20.100000000000001" customHeight="1">
      <c r="B244" s="306"/>
      <c r="C244" s="298"/>
      <c r="D244" s="298" t="s">
        <v>121</v>
      </c>
      <c r="E244" s="298"/>
      <c r="F244" s="89"/>
      <c r="G244" s="90"/>
      <c r="H244" s="90"/>
      <c r="I244" s="90"/>
      <c r="J244" s="90"/>
      <c r="K244" s="90"/>
      <c r="L244" s="90"/>
      <c r="M244" s="90"/>
      <c r="N244" s="90"/>
      <c r="O244" s="90"/>
      <c r="P244" s="91"/>
    </row>
    <row r="245" spans="2:20" ht="20.100000000000001" customHeight="1">
      <c r="B245" s="306"/>
      <c r="C245" s="298"/>
      <c r="D245" s="298"/>
      <c r="E245" s="298"/>
      <c r="F245" s="110" t="s">
        <v>433</v>
      </c>
      <c r="G245" s="111"/>
      <c r="H245" s="111"/>
      <c r="I245" s="111"/>
      <c r="J245" s="111"/>
      <c r="K245" s="111"/>
      <c r="L245" s="111"/>
      <c r="M245" s="111"/>
      <c r="N245" s="111"/>
      <c r="O245" s="111"/>
      <c r="P245" s="119"/>
    </row>
    <row r="246" spans="2:20" ht="120" customHeight="1" thickBot="1">
      <c r="B246" s="307"/>
      <c r="C246" s="299"/>
      <c r="D246" s="299"/>
      <c r="E246" s="299"/>
      <c r="F246" s="42"/>
      <c r="G246" s="189" t="s">
        <v>437</v>
      </c>
      <c r="H246" s="300"/>
      <c r="I246" s="301"/>
      <c r="J246" s="302"/>
      <c r="K246" s="303"/>
      <c r="L246" s="303"/>
      <c r="M246" s="303"/>
      <c r="N246" s="303"/>
      <c r="O246" s="303"/>
      <c r="P246" s="304"/>
    </row>
    <row r="247" spans="2:20" ht="20.100000000000001" customHeight="1"/>
    <row r="248" spans="2:20" s="17" customFormat="1" ht="20.100000000000001" customHeight="1" thickBot="1">
      <c r="B248" s="17" t="s">
        <v>113</v>
      </c>
      <c r="S248" s="18"/>
      <c r="T248" s="15"/>
    </row>
    <row r="249" spans="2:20" ht="20.100000000000001" customHeight="1">
      <c r="B249" s="123" t="s">
        <v>122</v>
      </c>
      <c r="C249" s="124"/>
      <c r="D249" s="124"/>
      <c r="E249" s="124"/>
      <c r="F249" s="217" t="s">
        <v>128</v>
      </c>
      <c r="G249" s="126"/>
      <c r="H249" s="126"/>
      <c r="I249" s="207"/>
      <c r="J249" s="275"/>
      <c r="K249" s="275"/>
      <c r="L249" s="275"/>
      <c r="M249" s="275"/>
      <c r="N249" s="275"/>
      <c r="O249" s="153"/>
      <c r="P249" s="276"/>
      <c r="S249" s="15" t="str">
        <f>IF(J249="","未記入","")</f>
        <v>未記入</v>
      </c>
    </row>
    <row r="250" spans="2:20" ht="20.100000000000001" customHeight="1">
      <c r="B250" s="125"/>
      <c r="C250" s="81"/>
      <c r="D250" s="81"/>
      <c r="E250" s="81"/>
      <c r="F250" s="116" t="s">
        <v>129</v>
      </c>
      <c r="G250" s="117"/>
      <c r="H250" s="117"/>
      <c r="I250" s="118"/>
      <c r="J250" s="92"/>
      <c r="K250" s="92"/>
      <c r="L250" s="92"/>
      <c r="M250" s="92"/>
      <c r="N250" s="92"/>
      <c r="O250" s="89"/>
      <c r="P250" s="93"/>
      <c r="S250" s="15" t="str">
        <f>IF(J250="","未記入","")</f>
        <v>未記入</v>
      </c>
    </row>
    <row r="251" spans="2:20" ht="20.100000000000001" customHeight="1">
      <c r="B251" s="125"/>
      <c r="C251" s="81"/>
      <c r="D251" s="81"/>
      <c r="E251" s="81"/>
      <c r="F251" s="116" t="s">
        <v>130</v>
      </c>
      <c r="G251" s="117"/>
      <c r="H251" s="117"/>
      <c r="I251" s="118"/>
      <c r="J251" s="92"/>
      <c r="K251" s="92"/>
      <c r="L251" s="92"/>
      <c r="M251" s="92"/>
      <c r="N251" s="92"/>
      <c r="O251" s="89"/>
      <c r="P251" s="93"/>
      <c r="S251" s="15" t="str">
        <f>IF(J251="","未記入","")</f>
        <v>未記入</v>
      </c>
    </row>
    <row r="252" spans="2:20" ht="120" customHeight="1">
      <c r="B252" s="125" t="s">
        <v>123</v>
      </c>
      <c r="C252" s="81"/>
      <c r="D252" s="81"/>
      <c r="E252" s="81"/>
      <c r="F252" s="78"/>
      <c r="G252" s="79"/>
      <c r="H252" s="79"/>
      <c r="I252" s="79"/>
      <c r="J252" s="79"/>
      <c r="K252" s="79"/>
      <c r="L252" s="79"/>
      <c r="M252" s="79"/>
      <c r="N252" s="79"/>
      <c r="O252" s="79"/>
      <c r="P252" s="80"/>
    </row>
    <row r="253" spans="2:20" ht="60" customHeight="1">
      <c r="B253" s="125" t="s">
        <v>474</v>
      </c>
      <c r="C253" s="81"/>
      <c r="D253" s="81"/>
      <c r="E253" s="81"/>
      <c r="F253" s="78"/>
      <c r="G253" s="79"/>
      <c r="H253" s="79"/>
      <c r="I253" s="79"/>
      <c r="J253" s="79"/>
      <c r="K253" s="79"/>
      <c r="L253" s="79"/>
      <c r="M253" s="79"/>
      <c r="N253" s="79"/>
      <c r="O253" s="79"/>
      <c r="P253" s="80"/>
    </row>
    <row r="254" spans="2:20" ht="180" customHeight="1">
      <c r="B254" s="221" t="s">
        <v>124</v>
      </c>
      <c r="C254" s="222"/>
      <c r="D254" s="222"/>
      <c r="E254" s="223"/>
      <c r="F254" s="116" t="s">
        <v>131</v>
      </c>
      <c r="G254" s="117"/>
      <c r="H254" s="117"/>
      <c r="I254" s="118"/>
      <c r="J254" s="78"/>
      <c r="K254" s="94"/>
      <c r="L254" s="94"/>
      <c r="M254" s="94"/>
      <c r="N254" s="94"/>
      <c r="O254" s="94"/>
      <c r="P254" s="95"/>
    </row>
    <row r="255" spans="2:20" ht="20.100000000000001" customHeight="1">
      <c r="B255" s="249"/>
      <c r="C255" s="253"/>
      <c r="D255" s="253"/>
      <c r="E255" s="250"/>
      <c r="F255" s="116" t="s">
        <v>132</v>
      </c>
      <c r="G255" s="117"/>
      <c r="H255" s="117"/>
      <c r="I255" s="118"/>
      <c r="J255" s="89"/>
      <c r="K255" s="90"/>
      <c r="L255" s="90"/>
      <c r="M255" s="90"/>
      <c r="N255" s="117" t="s">
        <v>475</v>
      </c>
      <c r="O255" s="117"/>
      <c r="P255" s="128"/>
    </row>
    <row r="256" spans="2:20" ht="20.100000000000001" customHeight="1">
      <c r="B256" s="319" t="s">
        <v>125</v>
      </c>
      <c r="C256" s="247"/>
      <c r="D256" s="247"/>
      <c r="E256" s="248"/>
      <c r="F256" s="89"/>
      <c r="G256" s="90"/>
      <c r="H256" s="90"/>
      <c r="I256" s="90"/>
      <c r="J256" s="90"/>
      <c r="K256" s="90"/>
      <c r="L256" s="90"/>
      <c r="M256" s="90"/>
      <c r="N256" s="117" t="s">
        <v>475</v>
      </c>
      <c r="O256" s="117"/>
      <c r="P256" s="128"/>
    </row>
    <row r="257" spans="1:20" ht="20.100000000000001" customHeight="1">
      <c r="B257" s="125" t="s">
        <v>126</v>
      </c>
      <c r="C257" s="81"/>
      <c r="D257" s="81"/>
      <c r="E257" s="81"/>
      <c r="F257" s="89"/>
      <c r="G257" s="90"/>
      <c r="H257" s="90"/>
      <c r="I257" s="90"/>
      <c r="J257" s="90"/>
      <c r="K257" s="90"/>
      <c r="L257" s="90"/>
      <c r="M257" s="90"/>
      <c r="N257" s="90"/>
      <c r="O257" s="90"/>
      <c r="P257" s="91"/>
    </row>
    <row r="258" spans="1:20" ht="20.100000000000001" customHeight="1">
      <c r="B258" s="125"/>
      <c r="C258" s="81"/>
      <c r="D258" s="81"/>
      <c r="E258" s="81"/>
      <c r="F258" s="110" t="s">
        <v>433</v>
      </c>
      <c r="G258" s="111"/>
      <c r="H258" s="111"/>
      <c r="I258" s="111"/>
      <c r="J258" s="111"/>
      <c r="K258" s="111"/>
      <c r="L258" s="111"/>
      <c r="M258" s="111"/>
      <c r="N258" s="111"/>
      <c r="O258" s="111"/>
      <c r="P258" s="119"/>
    </row>
    <row r="259" spans="1:20" ht="120" customHeight="1">
      <c r="B259" s="125"/>
      <c r="C259" s="81"/>
      <c r="D259" s="81"/>
      <c r="E259" s="81"/>
      <c r="F259" s="43"/>
      <c r="G259" s="116" t="s">
        <v>438</v>
      </c>
      <c r="H259" s="117"/>
      <c r="I259" s="118"/>
      <c r="J259" s="78"/>
      <c r="K259" s="94"/>
      <c r="L259" s="94"/>
      <c r="M259" s="94"/>
      <c r="N259" s="94"/>
      <c r="O259" s="94"/>
      <c r="P259" s="95"/>
    </row>
    <row r="260" spans="1:20" ht="20.100000000000001" customHeight="1">
      <c r="B260" s="125" t="s">
        <v>127</v>
      </c>
      <c r="C260" s="81"/>
      <c r="D260" s="81"/>
      <c r="E260" s="81"/>
      <c r="F260" s="89"/>
      <c r="G260" s="90"/>
      <c r="H260" s="90"/>
      <c r="I260" s="90"/>
      <c r="J260" s="90"/>
      <c r="K260" s="90"/>
      <c r="L260" s="90"/>
      <c r="M260" s="90"/>
      <c r="N260" s="117" t="s">
        <v>476</v>
      </c>
      <c r="O260" s="117"/>
      <c r="P260" s="128"/>
    </row>
    <row r="261" spans="1:20" ht="120" customHeight="1" thickBot="1">
      <c r="B261" s="308" t="s">
        <v>71</v>
      </c>
      <c r="C261" s="300"/>
      <c r="D261" s="300"/>
      <c r="E261" s="301"/>
      <c r="F261" s="302"/>
      <c r="G261" s="309"/>
      <c r="H261" s="309"/>
      <c r="I261" s="309"/>
      <c r="J261" s="309"/>
      <c r="K261" s="309"/>
      <c r="L261" s="309"/>
      <c r="M261" s="309"/>
      <c r="N261" s="309"/>
      <c r="O261" s="309"/>
      <c r="P261" s="310"/>
    </row>
    <row r="262" spans="1:20" ht="20.100000000000001" customHeight="1"/>
    <row r="263" spans="1:20" s="17" customFormat="1" ht="20.100000000000001" customHeight="1">
      <c r="A263" s="17">
        <v>5</v>
      </c>
      <c r="B263" s="17" t="s">
        <v>133</v>
      </c>
      <c r="S263" s="18"/>
      <c r="T263" s="15"/>
    </row>
    <row r="264" spans="1:20" s="17" customFormat="1" ht="20.100000000000001" customHeight="1">
      <c r="B264" s="17" t="s">
        <v>388</v>
      </c>
      <c r="S264" s="18"/>
      <c r="T264" s="15"/>
    </row>
    <row r="265" spans="1:20" s="17" customFormat="1" ht="20.100000000000001" customHeight="1">
      <c r="B265" s="17" t="s">
        <v>389</v>
      </c>
      <c r="S265" s="18"/>
      <c r="T265" s="15"/>
    </row>
    <row r="266" spans="1:20" s="17" customFormat="1" ht="20.100000000000001" customHeight="1" thickBot="1">
      <c r="B266" s="17" t="s">
        <v>134</v>
      </c>
      <c r="S266" s="18"/>
      <c r="T266" s="15"/>
    </row>
    <row r="267" spans="1:20" ht="20.100000000000001" customHeight="1">
      <c r="B267" s="311"/>
      <c r="C267" s="312"/>
      <c r="D267" s="312"/>
      <c r="E267" s="217" t="s">
        <v>146</v>
      </c>
      <c r="F267" s="126"/>
      <c r="G267" s="126"/>
      <c r="H267" s="126"/>
      <c r="I267" s="126"/>
      <c r="J267" s="126"/>
      <c r="K267" s="126"/>
      <c r="L267" s="126"/>
      <c r="M267" s="207"/>
      <c r="N267" s="315" t="s">
        <v>397</v>
      </c>
      <c r="O267" s="283"/>
      <c r="P267" s="316"/>
    </row>
    <row r="268" spans="1:20" ht="20.100000000000001" customHeight="1">
      <c r="B268" s="313"/>
      <c r="C268" s="314"/>
      <c r="D268" s="314"/>
      <c r="E268" s="81" t="s">
        <v>147</v>
      </c>
      <c r="F268" s="81"/>
      <c r="G268" s="116"/>
      <c r="H268" s="117"/>
      <c r="I268" s="117"/>
      <c r="J268" s="117"/>
      <c r="K268" s="117"/>
      <c r="L268" s="117"/>
      <c r="M268" s="118"/>
      <c r="N268" s="258"/>
      <c r="O268" s="225"/>
      <c r="P268" s="317"/>
    </row>
    <row r="269" spans="1:20" ht="20.100000000000001" customHeight="1">
      <c r="B269" s="313"/>
      <c r="C269" s="314"/>
      <c r="D269" s="314"/>
      <c r="E269" s="81"/>
      <c r="F269" s="81"/>
      <c r="G269" s="81"/>
      <c r="H269" s="116" t="s">
        <v>148</v>
      </c>
      <c r="I269" s="117"/>
      <c r="J269" s="118"/>
      <c r="K269" s="81" t="s">
        <v>149</v>
      </c>
      <c r="L269" s="81"/>
      <c r="M269" s="81"/>
      <c r="N269" s="252"/>
      <c r="O269" s="253"/>
      <c r="P269" s="318"/>
    </row>
    <row r="270" spans="1:20" ht="20.100000000000001" customHeight="1">
      <c r="B270" s="125" t="s">
        <v>135</v>
      </c>
      <c r="C270" s="81"/>
      <c r="D270" s="81"/>
      <c r="E270" s="245" t="str">
        <f>IF(OR($H$270&lt;&gt;"",$K$270&lt;&gt;""),SUM($H$270,$K$270),"")</f>
        <v/>
      </c>
      <c r="F270" s="245"/>
      <c r="G270" s="245"/>
      <c r="H270" s="89"/>
      <c r="I270" s="90"/>
      <c r="J270" s="165"/>
      <c r="K270" s="92"/>
      <c r="L270" s="92"/>
      <c r="M270" s="92"/>
      <c r="N270" s="92"/>
      <c r="O270" s="89"/>
      <c r="P270" s="93"/>
    </row>
    <row r="271" spans="1:20" ht="20.100000000000001" customHeight="1">
      <c r="B271" s="125" t="s">
        <v>136</v>
      </c>
      <c r="C271" s="81"/>
      <c r="D271" s="81"/>
      <c r="E271" s="245" t="str">
        <f>IF(OR($H$271&lt;&gt;"",$K$271&lt;&gt;""),SUM($H$271,$K$271),"")</f>
        <v/>
      </c>
      <c r="F271" s="245"/>
      <c r="G271" s="245"/>
      <c r="H271" s="89"/>
      <c r="I271" s="90"/>
      <c r="J271" s="165"/>
      <c r="K271" s="92"/>
      <c r="L271" s="92"/>
      <c r="M271" s="92"/>
      <c r="N271" s="92"/>
      <c r="O271" s="89"/>
      <c r="P271" s="93"/>
    </row>
    <row r="272" spans="1:20" ht="20.100000000000001" customHeight="1">
      <c r="B272" s="320" t="s">
        <v>137</v>
      </c>
      <c r="C272" s="81"/>
      <c r="D272" s="81"/>
      <c r="E272" s="245" t="str">
        <f>IF(OR($H$272&lt;&gt;"",$K$272&lt;&gt;""),SUM($H$272,$K$272),"")</f>
        <v/>
      </c>
      <c r="F272" s="245"/>
      <c r="G272" s="245"/>
      <c r="H272" s="89"/>
      <c r="I272" s="90"/>
      <c r="J272" s="165"/>
      <c r="K272" s="92"/>
      <c r="L272" s="92"/>
      <c r="M272" s="92"/>
      <c r="N272" s="92"/>
      <c r="O272" s="89"/>
      <c r="P272" s="93"/>
    </row>
    <row r="273" spans="2:20" ht="20.100000000000001" customHeight="1">
      <c r="B273" s="44"/>
      <c r="C273" s="81" t="s">
        <v>138</v>
      </c>
      <c r="D273" s="81"/>
      <c r="E273" s="245" t="str">
        <f>IF(OR($H$273&lt;&gt;"",$K$273&lt;&gt;""),SUM($H$273,$K$273),"")</f>
        <v/>
      </c>
      <c r="F273" s="245"/>
      <c r="G273" s="245"/>
      <c r="H273" s="89"/>
      <c r="I273" s="90"/>
      <c r="J273" s="165"/>
      <c r="K273" s="92"/>
      <c r="L273" s="92"/>
      <c r="M273" s="92"/>
      <c r="N273" s="92"/>
      <c r="O273" s="89"/>
      <c r="P273" s="93"/>
    </row>
    <row r="274" spans="2:20" ht="20.100000000000001" customHeight="1">
      <c r="B274" s="45"/>
      <c r="C274" s="81" t="s">
        <v>139</v>
      </c>
      <c r="D274" s="81"/>
      <c r="E274" s="245" t="str">
        <f>IF(OR($H$274&lt;&gt;"",$K$274&lt;&gt;""),SUM($H$274,$K$274),"")</f>
        <v/>
      </c>
      <c r="F274" s="245"/>
      <c r="G274" s="245"/>
      <c r="H274" s="89"/>
      <c r="I274" s="90"/>
      <c r="J274" s="165"/>
      <c r="K274" s="92"/>
      <c r="L274" s="92"/>
      <c r="M274" s="92"/>
      <c r="N274" s="92"/>
      <c r="O274" s="89"/>
      <c r="P274" s="93"/>
    </row>
    <row r="275" spans="2:20" ht="20.100000000000001" customHeight="1">
      <c r="B275" s="125" t="s">
        <v>140</v>
      </c>
      <c r="C275" s="81"/>
      <c r="D275" s="81"/>
      <c r="E275" s="245" t="str">
        <f>IF(OR($H$275&lt;&gt;"",$K$275&lt;&gt;""),SUM($H$275,$K$275),"")</f>
        <v/>
      </c>
      <c r="F275" s="245"/>
      <c r="G275" s="245"/>
      <c r="H275" s="89"/>
      <c r="I275" s="90"/>
      <c r="J275" s="165"/>
      <c r="K275" s="92"/>
      <c r="L275" s="92"/>
      <c r="M275" s="92"/>
      <c r="N275" s="92"/>
      <c r="O275" s="89"/>
      <c r="P275" s="93"/>
    </row>
    <row r="276" spans="2:20" ht="20.100000000000001" customHeight="1">
      <c r="B276" s="125" t="s">
        <v>141</v>
      </c>
      <c r="C276" s="81"/>
      <c r="D276" s="81"/>
      <c r="E276" s="245" t="str">
        <f>IF(OR($H$276&lt;&gt;"",$K$276&lt;&gt;""),SUM($H$276,$K$276),"")</f>
        <v/>
      </c>
      <c r="F276" s="245"/>
      <c r="G276" s="245"/>
      <c r="H276" s="89"/>
      <c r="I276" s="90"/>
      <c r="J276" s="165"/>
      <c r="K276" s="92"/>
      <c r="L276" s="92"/>
      <c r="M276" s="92"/>
      <c r="N276" s="92"/>
      <c r="O276" s="89"/>
      <c r="P276" s="93"/>
    </row>
    <row r="277" spans="2:20" ht="20.100000000000001" customHeight="1">
      <c r="B277" s="125" t="s">
        <v>142</v>
      </c>
      <c r="C277" s="81"/>
      <c r="D277" s="81"/>
      <c r="E277" s="245" t="str">
        <f>IF(OR($H$277&lt;&gt;"",$K$277&lt;&gt;""),SUM($H$277,$K$277),"")</f>
        <v/>
      </c>
      <c r="F277" s="245"/>
      <c r="G277" s="245"/>
      <c r="H277" s="89"/>
      <c r="I277" s="90"/>
      <c r="J277" s="165"/>
      <c r="K277" s="92"/>
      <c r="L277" s="92"/>
      <c r="M277" s="92"/>
      <c r="N277" s="92"/>
      <c r="O277" s="89"/>
      <c r="P277" s="93"/>
    </row>
    <row r="278" spans="2:20" ht="20.100000000000001" customHeight="1">
      <c r="B278" s="125" t="s">
        <v>143</v>
      </c>
      <c r="C278" s="81"/>
      <c r="D278" s="81"/>
      <c r="E278" s="245" t="str">
        <f>IF(OR($H$278&lt;&gt;"",$K$278&lt;&gt;""),SUM($H$278,$K$278),"")</f>
        <v/>
      </c>
      <c r="F278" s="245"/>
      <c r="G278" s="245"/>
      <c r="H278" s="89"/>
      <c r="I278" s="90"/>
      <c r="J278" s="165"/>
      <c r="K278" s="92"/>
      <c r="L278" s="92"/>
      <c r="M278" s="92"/>
      <c r="N278" s="92"/>
      <c r="O278" s="89"/>
      <c r="P278" s="93"/>
    </row>
    <row r="279" spans="2:20" ht="20.100000000000001" customHeight="1">
      <c r="B279" s="125" t="s">
        <v>144</v>
      </c>
      <c r="C279" s="81"/>
      <c r="D279" s="81"/>
      <c r="E279" s="245" t="str">
        <f>IF(OR($H$279&lt;&gt;"",$K$279&lt;&gt;""),SUM($H$279,$K$279),"")</f>
        <v/>
      </c>
      <c r="F279" s="245"/>
      <c r="G279" s="245"/>
      <c r="H279" s="89"/>
      <c r="I279" s="90"/>
      <c r="J279" s="165"/>
      <c r="K279" s="92"/>
      <c r="L279" s="92"/>
      <c r="M279" s="92"/>
      <c r="N279" s="92"/>
      <c r="O279" s="89"/>
      <c r="P279" s="93"/>
    </row>
    <row r="280" spans="2:20" ht="20.100000000000001" customHeight="1">
      <c r="B280" s="125" t="s">
        <v>145</v>
      </c>
      <c r="C280" s="81"/>
      <c r="D280" s="81"/>
      <c r="E280" s="245" t="str">
        <f>IF(OR($H$280&lt;&gt;"",$K$280&lt;&gt;""),SUM($H$280,$K$280),"")</f>
        <v/>
      </c>
      <c r="F280" s="245"/>
      <c r="G280" s="245"/>
      <c r="H280" s="89"/>
      <c r="I280" s="90"/>
      <c r="J280" s="165"/>
      <c r="K280" s="92"/>
      <c r="L280" s="92"/>
      <c r="M280" s="92"/>
      <c r="N280" s="92"/>
      <c r="O280" s="89"/>
      <c r="P280" s="93"/>
    </row>
    <row r="281" spans="2:20" ht="20.100000000000001" customHeight="1">
      <c r="B281" s="148" t="s">
        <v>150</v>
      </c>
      <c r="C281" s="117"/>
      <c r="D281" s="117"/>
      <c r="E281" s="117"/>
      <c r="F281" s="117"/>
      <c r="G281" s="117"/>
      <c r="H281" s="117"/>
      <c r="I281" s="117"/>
      <c r="J281" s="117"/>
      <c r="K281" s="117"/>
      <c r="L281" s="117"/>
      <c r="M281" s="118"/>
      <c r="N281" s="89"/>
      <c r="O281" s="90"/>
      <c r="P281" s="37" t="s">
        <v>487</v>
      </c>
    </row>
    <row r="282" spans="2:20" ht="20.100000000000001" customHeight="1">
      <c r="B282" s="139" t="s">
        <v>152</v>
      </c>
      <c r="C282" s="111"/>
      <c r="D282" s="111"/>
      <c r="E282" s="111"/>
      <c r="F282" s="111"/>
      <c r="G282" s="111"/>
      <c r="H282" s="111"/>
      <c r="I282" s="111"/>
      <c r="J282" s="111"/>
      <c r="K282" s="111"/>
      <c r="L282" s="111"/>
      <c r="M282" s="111"/>
      <c r="N282" s="111"/>
      <c r="O282" s="111"/>
      <c r="P282" s="119"/>
    </row>
    <row r="283" spans="2:20" ht="20.100000000000001" customHeight="1">
      <c r="B283" s="144" t="s">
        <v>153</v>
      </c>
      <c r="C283" s="145"/>
      <c r="D283" s="145"/>
      <c r="E283" s="145"/>
      <c r="F283" s="145"/>
      <c r="G283" s="145"/>
      <c r="H283" s="145"/>
      <c r="I283" s="145"/>
      <c r="J283" s="145"/>
      <c r="K283" s="145"/>
      <c r="L283" s="145"/>
      <c r="M283" s="145"/>
      <c r="N283" s="145"/>
      <c r="O283" s="145"/>
      <c r="P283" s="321"/>
    </row>
    <row r="284" spans="2:20" ht="20.100000000000001" customHeight="1">
      <c r="B284" s="144" t="s">
        <v>154</v>
      </c>
      <c r="C284" s="145"/>
      <c r="D284" s="145"/>
      <c r="E284" s="145"/>
      <c r="F284" s="145"/>
      <c r="G284" s="145"/>
      <c r="H284" s="145"/>
      <c r="I284" s="145"/>
      <c r="J284" s="145"/>
      <c r="K284" s="145"/>
      <c r="L284" s="145"/>
      <c r="M284" s="145"/>
      <c r="N284" s="145"/>
      <c r="O284" s="145"/>
      <c r="P284" s="321"/>
    </row>
    <row r="285" spans="2:20" ht="20.100000000000001" customHeight="1" thickBot="1">
      <c r="B285" s="322" t="s">
        <v>151</v>
      </c>
      <c r="C285" s="323"/>
      <c r="D285" s="323"/>
      <c r="E285" s="323"/>
      <c r="F285" s="323"/>
      <c r="G285" s="323"/>
      <c r="H285" s="323"/>
      <c r="I285" s="323"/>
      <c r="J285" s="323"/>
      <c r="K285" s="323"/>
      <c r="L285" s="323"/>
      <c r="M285" s="323"/>
      <c r="N285" s="323"/>
      <c r="O285" s="323"/>
      <c r="P285" s="324"/>
    </row>
    <row r="286" spans="2:20" ht="20.100000000000001" customHeight="1"/>
    <row r="287" spans="2:20" s="17" customFormat="1" ht="20.100000000000001" customHeight="1" thickBot="1">
      <c r="B287" s="17" t="s">
        <v>155</v>
      </c>
      <c r="S287" s="18"/>
      <c r="T287" s="15"/>
    </row>
    <row r="288" spans="2:20" ht="20.100000000000001" customHeight="1">
      <c r="B288" s="311"/>
      <c r="C288" s="312"/>
      <c r="D288" s="312"/>
      <c r="E288" s="312"/>
      <c r="F288" s="312"/>
      <c r="G288" s="194" t="s">
        <v>147</v>
      </c>
      <c r="H288" s="192"/>
      <c r="I288" s="192"/>
      <c r="J288" s="192"/>
      <c r="K288" s="192"/>
      <c r="L288" s="192"/>
      <c r="M288" s="192"/>
      <c r="N288" s="192"/>
      <c r="O288" s="192"/>
      <c r="P288" s="330"/>
    </row>
    <row r="289" spans="2:20" ht="20.100000000000001" customHeight="1">
      <c r="B289" s="313"/>
      <c r="C289" s="314"/>
      <c r="D289" s="314"/>
      <c r="E289" s="314"/>
      <c r="F289" s="314"/>
      <c r="G289" s="331"/>
      <c r="H289" s="102"/>
      <c r="I289" s="103"/>
      <c r="J289" s="116" t="s">
        <v>148</v>
      </c>
      <c r="K289" s="117"/>
      <c r="L289" s="118"/>
      <c r="M289" s="116" t="s">
        <v>149</v>
      </c>
      <c r="N289" s="117"/>
      <c r="O289" s="117"/>
      <c r="P289" s="128"/>
    </row>
    <row r="290" spans="2:20" ht="20.100000000000001" customHeight="1">
      <c r="B290" s="125" t="s">
        <v>156</v>
      </c>
      <c r="C290" s="81"/>
      <c r="D290" s="81"/>
      <c r="E290" s="81"/>
      <c r="F290" s="81"/>
      <c r="G290" s="96" t="str">
        <f>IF(OR($J$290&lt;&gt;"",$M$290&lt;&gt;""),SUM($J$290,$M$290),"")</f>
        <v/>
      </c>
      <c r="H290" s="147"/>
      <c r="I290" s="97"/>
      <c r="J290" s="92"/>
      <c r="K290" s="92"/>
      <c r="L290" s="92"/>
      <c r="M290" s="92"/>
      <c r="N290" s="92"/>
      <c r="O290" s="89"/>
      <c r="P290" s="93"/>
    </row>
    <row r="291" spans="2:20" ht="20.100000000000001" customHeight="1">
      <c r="B291" s="125" t="s">
        <v>157</v>
      </c>
      <c r="C291" s="81"/>
      <c r="D291" s="81"/>
      <c r="E291" s="81"/>
      <c r="F291" s="81"/>
      <c r="G291" s="96" t="str">
        <f>IF(OR($J$291&lt;&gt;"",$M$291&lt;&gt;""),SUM($J$291,$M$291),"")</f>
        <v/>
      </c>
      <c r="H291" s="147"/>
      <c r="I291" s="97"/>
      <c r="J291" s="92"/>
      <c r="K291" s="92"/>
      <c r="L291" s="92"/>
      <c r="M291" s="92"/>
      <c r="N291" s="92"/>
      <c r="O291" s="89"/>
      <c r="P291" s="93"/>
    </row>
    <row r="292" spans="2:20" ht="20.100000000000001" customHeight="1">
      <c r="B292" s="125" t="s">
        <v>158</v>
      </c>
      <c r="C292" s="81"/>
      <c r="D292" s="81"/>
      <c r="E292" s="81"/>
      <c r="F292" s="81"/>
      <c r="G292" s="96" t="str">
        <f>IF(OR($J$292&lt;&gt;"",$M$292&lt;&gt;""),SUM($J$292,$M$292),"")</f>
        <v/>
      </c>
      <c r="H292" s="147"/>
      <c r="I292" s="97"/>
      <c r="J292" s="92"/>
      <c r="K292" s="92"/>
      <c r="L292" s="92"/>
      <c r="M292" s="92"/>
      <c r="N292" s="92"/>
      <c r="O292" s="89"/>
      <c r="P292" s="93"/>
    </row>
    <row r="293" spans="2:20" ht="20.100000000000001" customHeight="1">
      <c r="B293" s="125" t="s">
        <v>390</v>
      </c>
      <c r="C293" s="81"/>
      <c r="D293" s="81"/>
      <c r="E293" s="81"/>
      <c r="F293" s="81"/>
      <c r="G293" s="96" t="str">
        <f>IF(OR($J$293&lt;&gt;"",$M$293&lt;&gt;""),SUM($J$293,$M$293),"")</f>
        <v/>
      </c>
      <c r="H293" s="147"/>
      <c r="I293" s="97"/>
      <c r="J293" s="92"/>
      <c r="K293" s="92"/>
      <c r="L293" s="92"/>
      <c r="M293" s="92"/>
      <c r="N293" s="92"/>
      <c r="O293" s="89"/>
      <c r="P293" s="93"/>
    </row>
    <row r="294" spans="2:20" ht="20.100000000000001" customHeight="1" thickBot="1">
      <c r="B294" s="187" t="s">
        <v>159</v>
      </c>
      <c r="C294" s="188"/>
      <c r="D294" s="188"/>
      <c r="E294" s="188"/>
      <c r="F294" s="188"/>
      <c r="G294" s="325" t="str">
        <f>IF(OR($J$294&lt;&gt;"",$M$294&lt;&gt;""),SUM($J$294,$M$294),"")</f>
        <v/>
      </c>
      <c r="H294" s="326"/>
      <c r="I294" s="327"/>
      <c r="J294" s="328"/>
      <c r="K294" s="328"/>
      <c r="L294" s="328"/>
      <c r="M294" s="328"/>
      <c r="N294" s="328"/>
      <c r="O294" s="268"/>
      <c r="P294" s="329"/>
    </row>
    <row r="295" spans="2:20" ht="20.100000000000001" customHeight="1">
      <c r="G295" s="5"/>
      <c r="H295" s="5"/>
      <c r="I295" s="5"/>
    </row>
    <row r="296" spans="2:20" s="17" customFormat="1" ht="20.100000000000001" customHeight="1" thickBot="1">
      <c r="B296" s="17" t="s">
        <v>160</v>
      </c>
      <c r="S296" s="18"/>
      <c r="T296" s="15"/>
    </row>
    <row r="297" spans="2:20" ht="20.100000000000001" customHeight="1">
      <c r="B297" s="311"/>
      <c r="C297" s="312"/>
      <c r="D297" s="312"/>
      <c r="E297" s="312"/>
      <c r="F297" s="312"/>
      <c r="G297" s="194" t="s">
        <v>147</v>
      </c>
      <c r="H297" s="192"/>
      <c r="I297" s="192"/>
      <c r="J297" s="192"/>
      <c r="K297" s="192"/>
      <c r="L297" s="192"/>
      <c r="M297" s="192"/>
      <c r="N297" s="192"/>
      <c r="O297" s="192"/>
      <c r="P297" s="330"/>
    </row>
    <row r="298" spans="2:20" ht="20.100000000000001" customHeight="1">
      <c r="B298" s="313"/>
      <c r="C298" s="314"/>
      <c r="D298" s="314"/>
      <c r="E298" s="314"/>
      <c r="F298" s="314"/>
      <c r="G298" s="331"/>
      <c r="H298" s="102"/>
      <c r="I298" s="103"/>
      <c r="J298" s="116" t="s">
        <v>148</v>
      </c>
      <c r="K298" s="117"/>
      <c r="L298" s="118"/>
      <c r="M298" s="116" t="s">
        <v>149</v>
      </c>
      <c r="N298" s="117"/>
      <c r="O298" s="117"/>
      <c r="P298" s="128"/>
    </row>
    <row r="299" spans="2:20" ht="20.100000000000001" customHeight="1">
      <c r="B299" s="125" t="s">
        <v>161</v>
      </c>
      <c r="C299" s="81"/>
      <c r="D299" s="81"/>
      <c r="E299" s="81"/>
      <c r="F299" s="81"/>
      <c r="G299" s="96" t="str">
        <f>IF(OR($J$299&lt;&gt;"",$M$299&lt;&gt;""),SUM($J$299,$M$299),"")</f>
        <v/>
      </c>
      <c r="H299" s="147"/>
      <c r="I299" s="97"/>
      <c r="J299" s="92"/>
      <c r="K299" s="92"/>
      <c r="L299" s="92"/>
      <c r="M299" s="92"/>
      <c r="N299" s="92"/>
      <c r="O299" s="89"/>
      <c r="P299" s="93"/>
    </row>
    <row r="300" spans="2:20" ht="20.100000000000001" customHeight="1">
      <c r="B300" s="125" t="s">
        <v>162</v>
      </c>
      <c r="C300" s="81"/>
      <c r="D300" s="81"/>
      <c r="E300" s="81"/>
      <c r="F300" s="81"/>
      <c r="G300" s="96" t="str">
        <f>IF(OR($J$300&lt;&gt;"",$M$300&lt;&gt;""),SUM($J$300,$M$300),"")</f>
        <v/>
      </c>
      <c r="H300" s="147"/>
      <c r="I300" s="97"/>
      <c r="J300" s="92"/>
      <c r="K300" s="92"/>
      <c r="L300" s="92"/>
      <c r="M300" s="92"/>
      <c r="N300" s="92"/>
      <c r="O300" s="89"/>
      <c r="P300" s="93"/>
    </row>
    <row r="301" spans="2:20" ht="20.100000000000001" customHeight="1">
      <c r="B301" s="125" t="s">
        <v>163</v>
      </c>
      <c r="C301" s="81"/>
      <c r="D301" s="81"/>
      <c r="E301" s="81"/>
      <c r="F301" s="81"/>
      <c r="G301" s="96" t="str">
        <f>IF(OR($J$301&lt;&gt;"",$M$301&lt;&gt;""),SUM($J$301,$M$301),"")</f>
        <v/>
      </c>
      <c r="H301" s="147"/>
      <c r="I301" s="97"/>
      <c r="J301" s="92"/>
      <c r="K301" s="92"/>
      <c r="L301" s="92"/>
      <c r="M301" s="92"/>
      <c r="N301" s="92"/>
      <c r="O301" s="89"/>
      <c r="P301" s="93"/>
    </row>
    <row r="302" spans="2:20" ht="20.100000000000001" customHeight="1">
      <c r="B302" s="125" t="s">
        <v>164</v>
      </c>
      <c r="C302" s="81"/>
      <c r="D302" s="81"/>
      <c r="E302" s="81"/>
      <c r="F302" s="81"/>
      <c r="G302" s="96" t="str">
        <f>IF(OR($J$302&lt;&gt;"",$M$302&lt;&gt;""),SUM($J$302,$M$302),"")</f>
        <v/>
      </c>
      <c r="H302" s="147"/>
      <c r="I302" s="97"/>
      <c r="J302" s="92"/>
      <c r="K302" s="92"/>
      <c r="L302" s="92"/>
      <c r="M302" s="92"/>
      <c r="N302" s="92"/>
      <c r="O302" s="89"/>
      <c r="P302" s="93"/>
    </row>
    <row r="303" spans="2:20" ht="20.100000000000001" customHeight="1">
      <c r="B303" s="125" t="s">
        <v>165</v>
      </c>
      <c r="C303" s="81"/>
      <c r="D303" s="81"/>
      <c r="E303" s="81"/>
      <c r="F303" s="81"/>
      <c r="G303" s="96" t="str">
        <f>IF(OR($J$303&lt;&gt;"",$M$303&lt;&gt;""),SUM($J$303,$M$303),"")</f>
        <v/>
      </c>
      <c r="H303" s="147"/>
      <c r="I303" s="97"/>
      <c r="J303" s="92"/>
      <c r="K303" s="92"/>
      <c r="L303" s="92"/>
      <c r="M303" s="92"/>
      <c r="N303" s="92"/>
      <c r="O303" s="89"/>
      <c r="P303" s="93"/>
    </row>
    <row r="304" spans="2:20" ht="20.100000000000001" customHeight="1">
      <c r="B304" s="320" t="s">
        <v>166</v>
      </c>
      <c r="C304" s="199"/>
      <c r="D304" s="199"/>
      <c r="E304" s="199"/>
      <c r="F304" s="199"/>
      <c r="G304" s="96" t="str">
        <f>IF(OR($J$304&lt;&gt;"",$M$304&lt;&gt;""),SUM($J$304,$M$304),"")</f>
        <v/>
      </c>
      <c r="H304" s="147"/>
      <c r="I304" s="97"/>
      <c r="J304" s="92"/>
      <c r="K304" s="92"/>
      <c r="L304" s="92"/>
      <c r="M304" s="92"/>
      <c r="N304" s="92"/>
      <c r="O304" s="89"/>
      <c r="P304" s="93"/>
    </row>
    <row r="305" spans="1:20" ht="20.100000000000001" customHeight="1">
      <c r="A305" s="4"/>
      <c r="B305" s="117" t="s">
        <v>400</v>
      </c>
      <c r="C305" s="117"/>
      <c r="D305" s="117"/>
      <c r="E305" s="117"/>
      <c r="F305" s="118"/>
      <c r="G305" s="96" t="str">
        <f>IF(OR($J$305&lt;&gt;"",$M$305&lt;&gt;""),SUM($J$305,$M$305),"")</f>
        <v/>
      </c>
      <c r="H305" s="147"/>
      <c r="I305" s="97"/>
      <c r="J305" s="92"/>
      <c r="K305" s="92"/>
      <c r="L305" s="92"/>
      <c r="M305" s="92"/>
      <c r="N305" s="92"/>
      <c r="O305" s="89"/>
      <c r="P305" s="93"/>
    </row>
    <row r="306" spans="1:20" ht="20.100000000000001" customHeight="1" thickBot="1">
      <c r="A306" s="4"/>
      <c r="B306" s="300" t="s">
        <v>401</v>
      </c>
      <c r="C306" s="300"/>
      <c r="D306" s="300"/>
      <c r="E306" s="300"/>
      <c r="F306" s="301"/>
      <c r="G306" s="325" t="str">
        <f>IF(OR($J$306&lt;&gt;"",$M$306&lt;&gt;""),SUM($J$306,$M$306),"")</f>
        <v/>
      </c>
      <c r="H306" s="326"/>
      <c r="I306" s="327"/>
      <c r="J306" s="328"/>
      <c r="K306" s="328"/>
      <c r="L306" s="328"/>
      <c r="M306" s="328"/>
      <c r="N306" s="328"/>
      <c r="O306" s="268"/>
      <c r="P306" s="329"/>
    </row>
    <row r="307" spans="1:20" ht="20.100000000000001" customHeight="1">
      <c r="G307" s="5"/>
      <c r="H307" s="5"/>
      <c r="I307" s="5"/>
      <c r="J307" s="5"/>
      <c r="K307" s="5"/>
      <c r="L307" s="5"/>
      <c r="M307" s="5"/>
      <c r="N307" s="5"/>
      <c r="O307" s="5"/>
      <c r="P307" s="5"/>
    </row>
    <row r="308" spans="1:20" s="17" customFormat="1" ht="20.100000000000001" customHeight="1" thickBot="1">
      <c r="B308" s="17" t="s">
        <v>167</v>
      </c>
      <c r="S308" s="18"/>
      <c r="T308" s="15"/>
    </row>
    <row r="309" spans="1:20" ht="20.100000000000001" customHeight="1">
      <c r="B309" s="206" t="s">
        <v>439</v>
      </c>
      <c r="C309" s="126"/>
      <c r="D309" s="126"/>
      <c r="E309" s="207"/>
      <c r="F309" s="46" t="s">
        <v>477</v>
      </c>
      <c r="G309" s="29"/>
      <c r="H309" s="47" t="s">
        <v>485</v>
      </c>
      <c r="I309" s="29"/>
      <c r="J309" s="47" t="s">
        <v>486</v>
      </c>
      <c r="K309" s="48" t="s">
        <v>434</v>
      </c>
      <c r="L309" s="29"/>
      <c r="M309" s="47" t="s">
        <v>485</v>
      </c>
      <c r="N309" s="29"/>
      <c r="O309" s="47" t="s">
        <v>486</v>
      </c>
      <c r="P309" s="49" t="s">
        <v>488</v>
      </c>
    </row>
    <row r="310" spans="1:20" ht="20.100000000000001" customHeight="1">
      <c r="B310" s="313"/>
      <c r="C310" s="314"/>
      <c r="D310" s="314"/>
      <c r="E310" s="314"/>
      <c r="F310" s="141" t="s">
        <v>168</v>
      </c>
      <c r="G310" s="142"/>
      <c r="H310" s="142"/>
      <c r="I310" s="142"/>
      <c r="J310" s="233"/>
      <c r="K310" s="332" t="s">
        <v>169</v>
      </c>
      <c r="L310" s="333"/>
      <c r="M310" s="333"/>
      <c r="N310" s="333"/>
      <c r="O310" s="333"/>
      <c r="P310" s="334"/>
    </row>
    <row r="311" spans="1:20" ht="20.100000000000001" customHeight="1">
      <c r="B311" s="125" t="s">
        <v>139</v>
      </c>
      <c r="C311" s="81"/>
      <c r="D311" s="81"/>
      <c r="E311" s="81"/>
      <c r="F311" s="89"/>
      <c r="G311" s="90"/>
      <c r="H311" s="90"/>
      <c r="I311" s="90"/>
      <c r="J311" s="50" t="s">
        <v>476</v>
      </c>
      <c r="K311" s="89"/>
      <c r="L311" s="90"/>
      <c r="M311" s="90"/>
      <c r="N311" s="90"/>
      <c r="O311" s="90"/>
      <c r="P311" s="37" t="s">
        <v>476</v>
      </c>
    </row>
    <row r="312" spans="1:20" ht="20.100000000000001" customHeight="1" thickBot="1">
      <c r="B312" s="187" t="s">
        <v>138</v>
      </c>
      <c r="C312" s="188"/>
      <c r="D312" s="188"/>
      <c r="E312" s="188"/>
      <c r="F312" s="268"/>
      <c r="G312" s="269"/>
      <c r="H312" s="269"/>
      <c r="I312" s="269"/>
      <c r="J312" s="51" t="s">
        <v>476</v>
      </c>
      <c r="K312" s="268"/>
      <c r="L312" s="269"/>
      <c r="M312" s="269"/>
      <c r="N312" s="269"/>
      <c r="O312" s="269"/>
      <c r="P312" s="38" t="s">
        <v>476</v>
      </c>
    </row>
    <row r="313" spans="1:20" ht="20.100000000000001" customHeight="1"/>
    <row r="314" spans="1:20" s="17" customFormat="1" ht="20.100000000000001" customHeight="1" thickBot="1">
      <c r="B314" s="17" t="s">
        <v>170</v>
      </c>
      <c r="S314" s="18"/>
      <c r="T314" s="15"/>
    </row>
    <row r="315" spans="1:20" ht="20.100000000000001" customHeight="1">
      <c r="B315" s="282" t="s">
        <v>171</v>
      </c>
      <c r="C315" s="192"/>
      <c r="D315" s="192"/>
      <c r="E315" s="193"/>
      <c r="F315" s="315" t="s">
        <v>391</v>
      </c>
      <c r="G315" s="283"/>
      <c r="H315" s="283"/>
      <c r="I315" s="283"/>
      <c r="J315" s="283"/>
      <c r="K315" s="284"/>
      <c r="L315" s="339"/>
      <c r="M315" s="340"/>
      <c r="N315" s="340"/>
      <c r="O315" s="340"/>
      <c r="P315" s="341"/>
    </row>
    <row r="316" spans="1:20" ht="20.100000000000001" customHeight="1">
      <c r="B316" s="144"/>
      <c r="C316" s="145"/>
      <c r="D316" s="145"/>
      <c r="E316" s="146"/>
      <c r="F316" s="252"/>
      <c r="G316" s="253"/>
      <c r="H316" s="253"/>
      <c r="I316" s="253"/>
      <c r="J316" s="253"/>
      <c r="K316" s="250"/>
      <c r="L316" s="342"/>
      <c r="M316" s="343"/>
      <c r="N316" s="343"/>
      <c r="O316" s="343"/>
      <c r="P316" s="344"/>
    </row>
    <row r="317" spans="1:20" ht="20.100000000000001" customHeight="1">
      <c r="B317" s="144"/>
      <c r="C317" s="145"/>
      <c r="D317" s="145"/>
      <c r="E317" s="146"/>
      <c r="F317" s="238" t="s">
        <v>173</v>
      </c>
      <c r="G317" s="222"/>
      <c r="H317" s="222"/>
      <c r="I317" s="222"/>
      <c r="J317" s="222"/>
      <c r="K317" s="223"/>
      <c r="L317" s="241"/>
      <c r="M317" s="254"/>
      <c r="N317" s="254"/>
      <c r="O317" s="254"/>
      <c r="P317" s="336" t="s">
        <v>436</v>
      </c>
    </row>
    <row r="318" spans="1:20" ht="20.100000000000001" customHeight="1">
      <c r="B318" s="144"/>
      <c r="C318" s="145"/>
      <c r="D318" s="145"/>
      <c r="E318" s="146"/>
      <c r="F318" s="258"/>
      <c r="G318" s="225"/>
      <c r="H318" s="225"/>
      <c r="I318" s="225"/>
      <c r="J318" s="225"/>
      <c r="K318" s="226"/>
      <c r="L318" s="259"/>
      <c r="M318" s="335"/>
      <c r="N318" s="335"/>
      <c r="O318" s="335"/>
      <c r="P318" s="337"/>
    </row>
    <row r="319" spans="1:20" ht="20.100000000000001" customHeight="1">
      <c r="B319" s="140"/>
      <c r="C319" s="114"/>
      <c r="D319" s="114"/>
      <c r="E319" s="115"/>
      <c r="F319" s="252"/>
      <c r="G319" s="253"/>
      <c r="H319" s="253"/>
      <c r="I319" s="253"/>
      <c r="J319" s="253"/>
      <c r="K319" s="250"/>
      <c r="L319" s="242"/>
      <c r="M319" s="256"/>
      <c r="N319" s="256"/>
      <c r="O319" s="256"/>
      <c r="P319" s="338"/>
    </row>
    <row r="320" spans="1:20" ht="20.100000000000001" customHeight="1">
      <c r="B320" s="148" t="s">
        <v>2445</v>
      </c>
      <c r="C320" s="117"/>
      <c r="D320" s="117"/>
      <c r="E320" s="117"/>
      <c r="F320" s="117"/>
      <c r="G320" s="117"/>
      <c r="H320" s="117"/>
      <c r="I320" s="117"/>
      <c r="J320" s="117"/>
      <c r="K320" s="117"/>
      <c r="L320" s="117"/>
      <c r="M320" s="117"/>
      <c r="N320" s="117"/>
      <c r="O320" s="117"/>
      <c r="P320" s="128"/>
    </row>
    <row r="321" spans="2:20" ht="20.100000000000001" customHeight="1">
      <c r="B321" s="221" t="s">
        <v>172</v>
      </c>
      <c r="C321" s="222"/>
      <c r="D321" s="222"/>
      <c r="E321" s="222"/>
      <c r="F321" s="223"/>
      <c r="G321" s="116" t="s">
        <v>174</v>
      </c>
      <c r="H321" s="117"/>
      <c r="I321" s="117"/>
      <c r="J321" s="118"/>
      <c r="K321" s="89"/>
      <c r="L321" s="90"/>
      <c r="M321" s="90"/>
      <c r="N321" s="90"/>
      <c r="O321" s="90"/>
      <c r="P321" s="37" t="s">
        <v>478</v>
      </c>
    </row>
    <row r="322" spans="2:20" ht="60" customHeight="1">
      <c r="B322" s="224"/>
      <c r="C322" s="225"/>
      <c r="D322" s="225"/>
      <c r="E322" s="225"/>
      <c r="F322" s="226"/>
      <c r="G322" s="116" t="s">
        <v>175</v>
      </c>
      <c r="H322" s="117"/>
      <c r="I322" s="117"/>
      <c r="J322" s="118"/>
      <c r="K322" s="82"/>
      <c r="L322" s="83"/>
      <c r="M322" s="83"/>
      <c r="N322" s="83"/>
      <c r="O322" s="83"/>
      <c r="P322" s="85"/>
    </row>
    <row r="323" spans="2:20" ht="60" customHeight="1">
      <c r="B323" s="224"/>
      <c r="C323" s="225"/>
      <c r="D323" s="225"/>
      <c r="E323" s="225"/>
      <c r="F323" s="226"/>
      <c r="G323" s="116" t="s">
        <v>398</v>
      </c>
      <c r="H323" s="117"/>
      <c r="I323" s="117"/>
      <c r="J323" s="118"/>
      <c r="K323" s="82"/>
      <c r="L323" s="83"/>
      <c r="M323" s="83"/>
      <c r="N323" s="83"/>
      <c r="O323" s="83"/>
      <c r="P323" s="85"/>
    </row>
    <row r="324" spans="2:20" ht="60" customHeight="1" thickBot="1">
      <c r="B324" s="227"/>
      <c r="C324" s="228"/>
      <c r="D324" s="228"/>
      <c r="E324" s="228"/>
      <c r="F324" s="229"/>
      <c r="G324" s="189" t="s">
        <v>176</v>
      </c>
      <c r="H324" s="300"/>
      <c r="I324" s="300"/>
      <c r="J324" s="301"/>
      <c r="K324" s="260"/>
      <c r="L324" s="261"/>
      <c r="M324" s="261"/>
      <c r="N324" s="261"/>
      <c r="O324" s="261"/>
      <c r="P324" s="263"/>
    </row>
    <row r="325" spans="2:20" ht="20.100000000000001" customHeight="1"/>
    <row r="326" spans="2:20" s="17" customFormat="1" ht="20.100000000000001" customHeight="1" thickBot="1">
      <c r="B326" s="17" t="s">
        <v>177</v>
      </c>
      <c r="S326" s="18"/>
      <c r="T326" s="15"/>
    </row>
    <row r="327" spans="2:20" ht="20.100000000000001" customHeight="1">
      <c r="B327" s="191" t="s">
        <v>135</v>
      </c>
      <c r="C327" s="192"/>
      <c r="D327" s="192"/>
      <c r="E327" s="192"/>
      <c r="F327" s="193"/>
      <c r="G327" s="217" t="s">
        <v>178</v>
      </c>
      <c r="H327" s="126"/>
      <c r="I327" s="126"/>
      <c r="J327" s="126"/>
      <c r="K327" s="207"/>
      <c r="L327" s="153"/>
      <c r="M327" s="154"/>
      <c r="N327" s="154"/>
      <c r="O327" s="154"/>
      <c r="P327" s="155"/>
    </row>
    <row r="328" spans="2:20" ht="20.100000000000001" customHeight="1">
      <c r="B328" s="144"/>
      <c r="C328" s="145"/>
      <c r="D328" s="145"/>
      <c r="E328" s="145"/>
      <c r="F328" s="146"/>
      <c r="G328" s="238" t="s">
        <v>440</v>
      </c>
      <c r="H328" s="223"/>
      <c r="I328" s="89"/>
      <c r="J328" s="90"/>
      <c r="K328" s="90"/>
      <c r="L328" s="90"/>
      <c r="M328" s="90"/>
      <c r="N328" s="90"/>
      <c r="O328" s="90"/>
      <c r="P328" s="91"/>
    </row>
    <row r="329" spans="2:20" ht="20.100000000000001" customHeight="1">
      <c r="B329" s="144"/>
      <c r="C329" s="145"/>
      <c r="D329" s="145"/>
      <c r="E329" s="145"/>
      <c r="F329" s="146"/>
      <c r="G329" s="258"/>
      <c r="H329" s="226"/>
      <c r="I329" s="110" t="s">
        <v>433</v>
      </c>
      <c r="J329" s="111"/>
      <c r="K329" s="111"/>
      <c r="L329" s="111"/>
      <c r="M329" s="111"/>
      <c r="N329" s="111"/>
      <c r="O329" s="111"/>
      <c r="P329" s="119"/>
    </row>
    <row r="330" spans="2:20" ht="80.099999999999994" customHeight="1">
      <c r="B330" s="140"/>
      <c r="C330" s="114"/>
      <c r="D330" s="114"/>
      <c r="E330" s="114"/>
      <c r="F330" s="115"/>
      <c r="G330" s="252"/>
      <c r="H330" s="250"/>
      <c r="I330" s="41"/>
      <c r="J330" s="81" t="s">
        <v>179</v>
      </c>
      <c r="K330" s="81"/>
      <c r="L330" s="81"/>
      <c r="M330" s="78"/>
      <c r="N330" s="94"/>
      <c r="O330" s="94"/>
      <c r="P330" s="95"/>
    </row>
    <row r="331" spans="2:20" ht="20.100000000000001" customHeight="1">
      <c r="B331" s="139"/>
      <c r="C331" s="111"/>
      <c r="D331" s="111"/>
      <c r="E331" s="111"/>
      <c r="F331" s="112"/>
      <c r="G331" s="345" t="s">
        <v>139</v>
      </c>
      <c r="H331" s="345"/>
      <c r="I331" s="345" t="s">
        <v>138</v>
      </c>
      <c r="J331" s="345"/>
      <c r="K331" s="345" t="s">
        <v>136</v>
      </c>
      <c r="L331" s="345"/>
      <c r="M331" s="345" t="s">
        <v>140</v>
      </c>
      <c r="N331" s="345"/>
      <c r="O331" s="332" t="s">
        <v>141</v>
      </c>
      <c r="P331" s="334"/>
    </row>
    <row r="332" spans="2:20" ht="20.100000000000001" customHeight="1">
      <c r="B332" s="140"/>
      <c r="C332" s="114"/>
      <c r="D332" s="114"/>
      <c r="E332" s="114"/>
      <c r="F332" s="115"/>
      <c r="G332" s="52" t="s">
        <v>565</v>
      </c>
      <c r="H332" s="52" t="s">
        <v>149</v>
      </c>
      <c r="I332" s="52" t="s">
        <v>148</v>
      </c>
      <c r="J332" s="52" t="s">
        <v>149</v>
      </c>
      <c r="K332" s="52" t="s">
        <v>148</v>
      </c>
      <c r="L332" s="52" t="s">
        <v>149</v>
      </c>
      <c r="M332" s="52" t="s">
        <v>148</v>
      </c>
      <c r="N332" s="52" t="s">
        <v>149</v>
      </c>
      <c r="O332" s="52" t="s">
        <v>148</v>
      </c>
      <c r="P332" s="53" t="s">
        <v>149</v>
      </c>
    </row>
    <row r="333" spans="2:20" ht="20.100000000000001" customHeight="1">
      <c r="B333" s="221" t="s">
        <v>180</v>
      </c>
      <c r="C333" s="222"/>
      <c r="D333" s="222"/>
      <c r="E333" s="222"/>
      <c r="F333" s="223"/>
      <c r="G333" s="28"/>
      <c r="H333" s="28"/>
      <c r="I333" s="28"/>
      <c r="J333" s="28"/>
      <c r="K333" s="28"/>
      <c r="L333" s="28"/>
      <c r="M333" s="28"/>
      <c r="N333" s="28"/>
      <c r="O333" s="28"/>
      <c r="P333" s="28"/>
      <c r="Q333" s="12"/>
    </row>
    <row r="334" spans="2:20" ht="20.100000000000001" customHeight="1">
      <c r="B334" s="221" t="s">
        <v>181</v>
      </c>
      <c r="C334" s="222"/>
      <c r="D334" s="222"/>
      <c r="E334" s="222"/>
      <c r="F334" s="223"/>
      <c r="G334" s="28"/>
      <c r="H334" s="28"/>
      <c r="I334" s="28"/>
      <c r="J334" s="28"/>
      <c r="K334" s="28"/>
      <c r="L334" s="28"/>
      <c r="M334" s="28"/>
      <c r="N334" s="28"/>
      <c r="O334" s="28"/>
      <c r="P334" s="28"/>
      <c r="Q334" s="12"/>
    </row>
    <row r="335" spans="2:20" ht="20.100000000000001" customHeight="1">
      <c r="B335" s="348" t="s">
        <v>182</v>
      </c>
      <c r="C335" s="349"/>
      <c r="D335" s="116" t="s">
        <v>183</v>
      </c>
      <c r="E335" s="117"/>
      <c r="F335" s="118"/>
      <c r="G335" s="28"/>
      <c r="H335" s="28"/>
      <c r="I335" s="28"/>
      <c r="J335" s="28"/>
      <c r="K335" s="28"/>
      <c r="L335" s="28"/>
      <c r="M335" s="28"/>
      <c r="N335" s="28"/>
      <c r="O335" s="28"/>
      <c r="P335" s="28"/>
      <c r="Q335" s="12"/>
    </row>
    <row r="336" spans="2:20" ht="20.100000000000001" customHeight="1">
      <c r="B336" s="350"/>
      <c r="C336" s="351"/>
      <c r="D336" s="238" t="s">
        <v>184</v>
      </c>
      <c r="E336" s="222"/>
      <c r="F336" s="223"/>
      <c r="G336" s="346"/>
      <c r="H336" s="346"/>
      <c r="I336" s="346"/>
      <c r="J336" s="346"/>
      <c r="K336" s="346"/>
      <c r="L336" s="346"/>
      <c r="M336" s="346"/>
      <c r="N336" s="346"/>
      <c r="O336" s="346"/>
      <c r="P336" s="346"/>
      <c r="Q336" s="12"/>
    </row>
    <row r="337" spans="1:20" ht="20.100000000000001" customHeight="1">
      <c r="B337" s="350"/>
      <c r="C337" s="351"/>
      <c r="D337" s="252"/>
      <c r="E337" s="253"/>
      <c r="F337" s="250"/>
      <c r="G337" s="347"/>
      <c r="H337" s="347"/>
      <c r="I337" s="347"/>
      <c r="J337" s="347"/>
      <c r="K337" s="347"/>
      <c r="L337" s="347"/>
      <c r="M337" s="347"/>
      <c r="N337" s="347"/>
      <c r="O337" s="347"/>
      <c r="P337" s="347"/>
      <c r="Q337" s="12"/>
    </row>
    <row r="338" spans="1:20" ht="20.100000000000001" customHeight="1">
      <c r="B338" s="350"/>
      <c r="C338" s="351"/>
      <c r="D338" s="238" t="s">
        <v>185</v>
      </c>
      <c r="E338" s="222"/>
      <c r="F338" s="223"/>
      <c r="G338" s="346"/>
      <c r="H338" s="346"/>
      <c r="I338" s="346"/>
      <c r="J338" s="346"/>
      <c r="K338" s="346"/>
      <c r="L338" s="346"/>
      <c r="M338" s="346"/>
      <c r="N338" s="346"/>
      <c r="O338" s="346"/>
      <c r="P338" s="346"/>
      <c r="Q338" s="12"/>
    </row>
    <row r="339" spans="1:20" ht="20.100000000000001" customHeight="1">
      <c r="B339" s="350"/>
      <c r="C339" s="351"/>
      <c r="D339" s="252"/>
      <c r="E339" s="253"/>
      <c r="F339" s="250"/>
      <c r="G339" s="347"/>
      <c r="H339" s="347"/>
      <c r="I339" s="347"/>
      <c r="J339" s="347"/>
      <c r="K339" s="347"/>
      <c r="L339" s="347"/>
      <c r="M339" s="347"/>
      <c r="N339" s="347"/>
      <c r="O339" s="347"/>
      <c r="P339" s="347"/>
      <c r="Q339" s="12"/>
    </row>
    <row r="340" spans="1:20" ht="20.100000000000001" customHeight="1">
      <c r="B340" s="350"/>
      <c r="C340" s="351"/>
      <c r="D340" s="238" t="s">
        <v>186</v>
      </c>
      <c r="E340" s="222"/>
      <c r="F340" s="223"/>
      <c r="G340" s="346"/>
      <c r="H340" s="346"/>
      <c r="I340" s="346"/>
      <c r="J340" s="346"/>
      <c r="K340" s="346"/>
      <c r="L340" s="346"/>
      <c r="M340" s="346"/>
      <c r="N340" s="346"/>
      <c r="O340" s="346"/>
      <c r="P340" s="346"/>
      <c r="Q340" s="12"/>
    </row>
    <row r="341" spans="1:20" ht="20.100000000000001" customHeight="1">
      <c r="B341" s="350"/>
      <c r="C341" s="351"/>
      <c r="D341" s="252"/>
      <c r="E341" s="253"/>
      <c r="F341" s="250"/>
      <c r="G341" s="347"/>
      <c r="H341" s="347"/>
      <c r="I341" s="347"/>
      <c r="J341" s="347"/>
      <c r="K341" s="347"/>
      <c r="L341" s="347"/>
      <c r="M341" s="347"/>
      <c r="N341" s="347"/>
      <c r="O341" s="347"/>
      <c r="P341" s="347"/>
      <c r="Q341" s="12"/>
    </row>
    <row r="342" spans="1:20" ht="20.100000000000001" customHeight="1">
      <c r="B342" s="352"/>
      <c r="C342" s="353"/>
      <c r="D342" s="116" t="s">
        <v>187</v>
      </c>
      <c r="E342" s="117"/>
      <c r="F342" s="118"/>
      <c r="G342" s="28"/>
      <c r="H342" s="28"/>
      <c r="I342" s="28"/>
      <c r="J342" s="28"/>
      <c r="K342" s="28"/>
      <c r="L342" s="28"/>
      <c r="M342" s="28"/>
      <c r="N342" s="28"/>
      <c r="O342" s="28"/>
      <c r="P342" s="28"/>
      <c r="Q342" s="12"/>
    </row>
    <row r="343" spans="1:20" ht="20.100000000000001" customHeight="1" thickBot="1">
      <c r="B343" s="187" t="s">
        <v>188</v>
      </c>
      <c r="C343" s="188"/>
      <c r="D343" s="188"/>
      <c r="E343" s="188"/>
      <c r="F343" s="188"/>
      <c r="G343" s="188"/>
      <c r="H343" s="268"/>
      <c r="I343" s="269"/>
      <c r="J343" s="269"/>
      <c r="K343" s="269"/>
      <c r="L343" s="269"/>
      <c r="M343" s="269"/>
      <c r="N343" s="269"/>
      <c r="O343" s="269"/>
      <c r="P343" s="270"/>
    </row>
    <row r="344" spans="1:20" ht="20.100000000000001" customHeight="1"/>
    <row r="345" spans="1:20" s="17" customFormat="1" ht="20.100000000000001" customHeight="1">
      <c r="A345" s="17">
        <v>6</v>
      </c>
      <c r="B345" s="17" t="s">
        <v>189</v>
      </c>
      <c r="S345" s="18"/>
      <c r="T345" s="15"/>
    </row>
    <row r="346" spans="1:20" s="17" customFormat="1" ht="20.100000000000001" customHeight="1" thickBot="1">
      <c r="B346" s="17" t="s">
        <v>190</v>
      </c>
      <c r="S346" s="18"/>
      <c r="T346" s="15"/>
    </row>
    <row r="347" spans="1:20" ht="20.100000000000001" customHeight="1">
      <c r="B347" s="123" t="s">
        <v>191</v>
      </c>
      <c r="C347" s="124"/>
      <c r="D347" s="124"/>
      <c r="E347" s="124"/>
      <c r="F347" s="358"/>
      <c r="G347" s="359"/>
      <c r="H347" s="359"/>
      <c r="I347" s="359"/>
      <c r="J347" s="359"/>
      <c r="K347" s="359"/>
      <c r="L347" s="359"/>
      <c r="M347" s="359"/>
      <c r="N347" s="359"/>
      <c r="O347" s="359"/>
      <c r="P347" s="360"/>
      <c r="S347" s="170" t="str">
        <f>IF(F347="","未記入","")</f>
        <v>未記入</v>
      </c>
      <c r="T347" s="170"/>
    </row>
    <row r="348" spans="1:20" ht="20.100000000000001" customHeight="1">
      <c r="B348" s="125"/>
      <c r="C348" s="81"/>
      <c r="D348" s="81"/>
      <c r="E348" s="81"/>
      <c r="F348" s="242"/>
      <c r="G348" s="256"/>
      <c r="H348" s="256"/>
      <c r="I348" s="256"/>
      <c r="J348" s="256"/>
      <c r="K348" s="256"/>
      <c r="L348" s="256"/>
      <c r="M348" s="256"/>
      <c r="N348" s="256"/>
      <c r="O348" s="256"/>
      <c r="P348" s="257"/>
      <c r="S348" s="170"/>
      <c r="T348" s="170"/>
    </row>
    <row r="349" spans="1:20" ht="20.100000000000001" customHeight="1">
      <c r="B349" s="306" t="s">
        <v>192</v>
      </c>
      <c r="C349" s="81"/>
      <c r="D349" s="81"/>
      <c r="E349" s="81"/>
      <c r="F349" s="89"/>
      <c r="G349" s="90"/>
      <c r="H349" s="90"/>
      <c r="I349" s="90"/>
      <c r="J349" s="90"/>
      <c r="K349" s="90"/>
      <c r="L349" s="90"/>
      <c r="M349" s="90"/>
      <c r="N349" s="90"/>
      <c r="O349" s="90"/>
      <c r="P349" s="91"/>
      <c r="S349" s="15" t="str">
        <f>IF(F349="","未記入","")</f>
        <v>未記入</v>
      </c>
    </row>
    <row r="350" spans="1:20" ht="20.100000000000001" customHeight="1">
      <c r="B350" s="125"/>
      <c r="C350" s="81"/>
      <c r="D350" s="81"/>
      <c r="E350" s="81"/>
      <c r="F350" s="110" t="s">
        <v>441</v>
      </c>
      <c r="G350" s="111"/>
      <c r="H350" s="111"/>
      <c r="I350" s="111"/>
      <c r="J350" s="111"/>
      <c r="K350" s="111"/>
      <c r="L350" s="111"/>
      <c r="M350" s="111"/>
      <c r="N350" s="111"/>
      <c r="O350" s="111"/>
      <c r="P350" s="119"/>
    </row>
    <row r="351" spans="1:20" ht="20.100000000000001" customHeight="1">
      <c r="B351" s="125"/>
      <c r="C351" s="81"/>
      <c r="D351" s="81"/>
      <c r="E351" s="81"/>
      <c r="F351" s="354"/>
      <c r="G351" s="14"/>
      <c r="H351" s="286" t="s">
        <v>460</v>
      </c>
      <c r="I351" s="117"/>
      <c r="J351" s="117"/>
      <c r="K351" s="117"/>
      <c r="L351" s="117"/>
      <c r="M351" s="117"/>
      <c r="N351" s="117"/>
      <c r="O351" s="117"/>
      <c r="P351" s="128"/>
      <c r="S351" s="15" t="str">
        <f>IF($F$349=MST!$CF$7,IF(AND($G$351="",$G$352="",$G$353=""),"未記入",""),"")</f>
        <v/>
      </c>
    </row>
    <row r="352" spans="1:20" ht="20.100000000000001" customHeight="1">
      <c r="B352" s="125"/>
      <c r="C352" s="81"/>
      <c r="D352" s="81"/>
      <c r="E352" s="81"/>
      <c r="F352" s="354"/>
      <c r="G352" s="14"/>
      <c r="H352" s="356" t="s">
        <v>461</v>
      </c>
      <c r="I352" s="247"/>
      <c r="J352" s="247"/>
      <c r="K352" s="247"/>
      <c r="L352" s="247"/>
      <c r="M352" s="247"/>
      <c r="N352" s="247"/>
      <c r="O352" s="247"/>
      <c r="P352" s="357"/>
      <c r="S352" s="15" t="str">
        <f>IF($F$349=MST!$CF$7,IF(AND($G$351="",$G$352="",$G$353=""),"未記入",""),"")</f>
        <v/>
      </c>
    </row>
    <row r="353" spans="2:20" ht="20.100000000000001" customHeight="1">
      <c r="B353" s="125"/>
      <c r="C353" s="81"/>
      <c r="D353" s="81"/>
      <c r="E353" s="81"/>
      <c r="F353" s="355"/>
      <c r="G353" s="14"/>
      <c r="H353" s="286" t="s">
        <v>462</v>
      </c>
      <c r="I353" s="117"/>
      <c r="J353" s="117"/>
      <c r="K353" s="117"/>
      <c r="L353" s="117"/>
      <c r="M353" s="117"/>
      <c r="N353" s="117"/>
      <c r="O353" s="117"/>
      <c r="P353" s="128"/>
      <c r="S353" s="15" t="str">
        <f>IF($F$349=MST!$CF$7,IF(AND($G$351="",$G$352="",$G$353=""),"未記入",""),"")</f>
        <v/>
      </c>
    </row>
    <row r="354" spans="2:20" ht="20.100000000000001" customHeight="1">
      <c r="B354" s="305" t="s">
        <v>193</v>
      </c>
      <c r="C354" s="297"/>
      <c r="D354" s="297"/>
      <c r="E354" s="297"/>
      <c r="F354" s="89"/>
      <c r="G354" s="90"/>
      <c r="H354" s="90"/>
      <c r="I354" s="90"/>
      <c r="J354" s="90"/>
      <c r="K354" s="90"/>
      <c r="L354" s="90"/>
      <c r="M354" s="90"/>
      <c r="N354" s="90"/>
      <c r="O354" s="90"/>
      <c r="P354" s="91"/>
      <c r="S354" s="15" t="str">
        <f>IF(F354="","未記入","")</f>
        <v>未記入</v>
      </c>
    </row>
    <row r="355" spans="2:20" ht="20.100000000000001" customHeight="1">
      <c r="B355" s="305" t="s">
        <v>194</v>
      </c>
      <c r="C355" s="297"/>
      <c r="D355" s="297"/>
      <c r="E355" s="297"/>
      <c r="F355" s="89"/>
      <c r="G355" s="90"/>
      <c r="H355" s="90"/>
      <c r="I355" s="90"/>
      <c r="J355" s="90"/>
      <c r="K355" s="90"/>
      <c r="L355" s="90"/>
      <c r="M355" s="90"/>
      <c r="N355" s="90"/>
      <c r="O355" s="90"/>
      <c r="P355" s="91"/>
      <c r="S355" s="15" t="str">
        <f>IF(F355="","未記入","")</f>
        <v>未記入</v>
      </c>
    </row>
    <row r="356" spans="2:20" ht="20.100000000000001" customHeight="1">
      <c r="B356" s="221" t="s">
        <v>195</v>
      </c>
      <c r="C356" s="222"/>
      <c r="D356" s="222"/>
      <c r="E356" s="223"/>
      <c r="F356" s="89"/>
      <c r="G356" s="90"/>
      <c r="H356" s="90"/>
      <c r="I356" s="90"/>
      <c r="J356" s="90"/>
      <c r="K356" s="90"/>
      <c r="L356" s="90"/>
      <c r="M356" s="90"/>
      <c r="N356" s="90"/>
      <c r="O356" s="90"/>
      <c r="P356" s="91"/>
      <c r="S356" s="15" t="str">
        <f>IF(F356="","未記入","")</f>
        <v>未記入</v>
      </c>
    </row>
    <row r="357" spans="2:20" ht="20.100000000000001" customHeight="1">
      <c r="B357" s="224"/>
      <c r="C357" s="225"/>
      <c r="D357" s="225"/>
      <c r="E357" s="226"/>
      <c r="F357" s="368" t="s">
        <v>442</v>
      </c>
      <c r="G357" s="369"/>
      <c r="H357" s="369"/>
      <c r="I357" s="369"/>
      <c r="J357" s="369"/>
      <c r="K357" s="369"/>
      <c r="L357" s="369"/>
      <c r="M357" s="369"/>
      <c r="N357" s="369"/>
      <c r="O357" s="369"/>
      <c r="P357" s="370"/>
    </row>
    <row r="358" spans="2:20" ht="20.100000000000001" customHeight="1">
      <c r="B358" s="249"/>
      <c r="C358" s="253"/>
      <c r="D358" s="253"/>
      <c r="E358" s="250"/>
      <c r="F358" s="54"/>
      <c r="G358" s="371" t="s">
        <v>444</v>
      </c>
      <c r="H358" s="372"/>
      <c r="I358" s="372"/>
      <c r="J358" s="90"/>
      <c r="K358" s="90"/>
      <c r="L358" s="90"/>
      <c r="M358" s="117" t="s">
        <v>443</v>
      </c>
      <c r="N358" s="117"/>
      <c r="O358" s="117"/>
      <c r="P358" s="128"/>
      <c r="S358" s="15" t="str">
        <f>IF(F356=MST!CI6,IF(J358="","未記入",""),"")</f>
        <v/>
      </c>
    </row>
    <row r="359" spans="2:20" ht="120" customHeight="1">
      <c r="B359" s="306" t="s">
        <v>196</v>
      </c>
      <c r="C359" s="81"/>
      <c r="D359" s="81" t="s">
        <v>197</v>
      </c>
      <c r="E359" s="81"/>
      <c r="F359" s="78"/>
      <c r="G359" s="79"/>
      <c r="H359" s="79"/>
      <c r="I359" s="79"/>
      <c r="J359" s="79"/>
      <c r="K359" s="79"/>
      <c r="L359" s="79"/>
      <c r="M359" s="79"/>
      <c r="N359" s="79"/>
      <c r="O359" s="79"/>
      <c r="P359" s="80"/>
      <c r="S359" s="15" t="str">
        <f>IF($F$359="","未記入","")</f>
        <v>未記入</v>
      </c>
    </row>
    <row r="360" spans="2:20" ht="120" customHeight="1" thickBot="1">
      <c r="B360" s="187"/>
      <c r="C360" s="188"/>
      <c r="D360" s="188" t="s">
        <v>198</v>
      </c>
      <c r="E360" s="188"/>
      <c r="F360" s="302"/>
      <c r="G360" s="309"/>
      <c r="H360" s="309"/>
      <c r="I360" s="309"/>
      <c r="J360" s="309"/>
      <c r="K360" s="309"/>
      <c r="L360" s="309"/>
      <c r="M360" s="309"/>
      <c r="N360" s="309"/>
      <c r="O360" s="309"/>
      <c r="P360" s="310"/>
      <c r="S360" s="15" t="str">
        <f>IF(F360="","未記入","")</f>
        <v>未記入</v>
      </c>
    </row>
    <row r="361" spans="2:20" ht="20.100000000000001" customHeight="1"/>
    <row r="362" spans="2:20" s="17" customFormat="1" ht="20.100000000000001" customHeight="1" thickBot="1">
      <c r="B362" s="17" t="s">
        <v>199</v>
      </c>
      <c r="S362" s="18"/>
      <c r="T362" s="15"/>
    </row>
    <row r="363" spans="2:20" ht="20.100000000000001" customHeight="1">
      <c r="B363" s="361"/>
      <c r="C363" s="362"/>
      <c r="D363" s="362"/>
      <c r="E363" s="362"/>
      <c r="F363" s="362"/>
      <c r="G363" s="362"/>
      <c r="H363" s="363"/>
      <c r="I363" s="364" t="s">
        <v>200</v>
      </c>
      <c r="J363" s="365"/>
      <c r="K363" s="365"/>
      <c r="L363" s="366"/>
      <c r="M363" s="364" t="s">
        <v>201</v>
      </c>
      <c r="N363" s="365"/>
      <c r="O363" s="365"/>
      <c r="P363" s="367"/>
    </row>
    <row r="364" spans="2:20" ht="20.100000000000001" customHeight="1">
      <c r="B364" s="125" t="s">
        <v>202</v>
      </c>
      <c r="C364" s="81"/>
      <c r="D364" s="81"/>
      <c r="E364" s="116" t="s">
        <v>209</v>
      </c>
      <c r="F364" s="117"/>
      <c r="G364" s="117"/>
      <c r="H364" s="118"/>
      <c r="I364" s="92"/>
      <c r="J364" s="92"/>
      <c r="K364" s="92"/>
      <c r="L364" s="92"/>
      <c r="M364" s="89"/>
      <c r="N364" s="90"/>
      <c r="O364" s="90"/>
      <c r="P364" s="91"/>
    </row>
    <row r="365" spans="2:20" ht="20.100000000000001" customHeight="1">
      <c r="B365" s="125"/>
      <c r="C365" s="81"/>
      <c r="D365" s="81"/>
      <c r="E365" s="116" t="s">
        <v>210</v>
      </c>
      <c r="F365" s="117"/>
      <c r="G365" s="117"/>
      <c r="H365" s="118"/>
      <c r="I365" s="89"/>
      <c r="J365" s="90"/>
      <c r="K365" s="90"/>
      <c r="L365" s="55" t="s">
        <v>479</v>
      </c>
      <c r="M365" s="89"/>
      <c r="N365" s="90"/>
      <c r="O365" s="90"/>
      <c r="P365" s="40" t="s">
        <v>479</v>
      </c>
    </row>
    <row r="366" spans="2:20" ht="20.100000000000001" customHeight="1">
      <c r="B366" s="125" t="s">
        <v>45</v>
      </c>
      <c r="C366" s="81"/>
      <c r="D366" s="81"/>
      <c r="E366" s="116" t="s">
        <v>211</v>
      </c>
      <c r="F366" s="117"/>
      <c r="G366" s="117"/>
      <c r="H366" s="118"/>
      <c r="I366" s="89"/>
      <c r="J366" s="90"/>
      <c r="K366" s="90"/>
      <c r="L366" s="55" t="s">
        <v>471</v>
      </c>
      <c r="M366" s="89"/>
      <c r="N366" s="90"/>
      <c r="O366" s="90"/>
      <c r="P366" s="40" t="s">
        <v>471</v>
      </c>
    </row>
    <row r="367" spans="2:20" ht="20.100000000000001" customHeight="1">
      <c r="B367" s="125"/>
      <c r="C367" s="81"/>
      <c r="D367" s="81"/>
      <c r="E367" s="116" t="s">
        <v>212</v>
      </c>
      <c r="F367" s="117"/>
      <c r="G367" s="117"/>
      <c r="H367" s="118"/>
      <c r="I367" s="92"/>
      <c r="J367" s="92"/>
      <c r="K367" s="92"/>
      <c r="L367" s="92"/>
      <c r="M367" s="93"/>
      <c r="N367" s="176"/>
      <c r="O367" s="176"/>
      <c r="P367" s="176"/>
      <c r="Q367" s="12"/>
    </row>
    <row r="368" spans="2:20" ht="20.100000000000001" customHeight="1">
      <c r="B368" s="125"/>
      <c r="C368" s="81"/>
      <c r="D368" s="81"/>
      <c r="E368" s="116" t="s">
        <v>58</v>
      </c>
      <c r="F368" s="117"/>
      <c r="G368" s="117"/>
      <c r="H368" s="118"/>
      <c r="I368" s="92"/>
      <c r="J368" s="92"/>
      <c r="K368" s="92"/>
      <c r="L368" s="92"/>
      <c r="M368" s="93"/>
      <c r="N368" s="176"/>
      <c r="O368" s="176"/>
      <c r="P368" s="176"/>
      <c r="Q368" s="12"/>
    </row>
    <row r="369" spans="2:20" ht="20.100000000000001" customHeight="1">
      <c r="B369" s="125"/>
      <c r="C369" s="81"/>
      <c r="D369" s="81"/>
      <c r="E369" s="116" t="s">
        <v>213</v>
      </c>
      <c r="F369" s="117"/>
      <c r="G369" s="117"/>
      <c r="H369" s="118"/>
      <c r="I369" s="92"/>
      <c r="J369" s="92"/>
      <c r="K369" s="92"/>
      <c r="L369" s="92"/>
      <c r="M369" s="93"/>
      <c r="N369" s="176"/>
      <c r="O369" s="176"/>
      <c r="P369" s="176"/>
      <c r="Q369" s="12"/>
    </row>
    <row r="370" spans="2:20" ht="20.100000000000001" customHeight="1">
      <c r="B370" s="221" t="s">
        <v>203</v>
      </c>
      <c r="C370" s="222"/>
      <c r="D370" s="223"/>
      <c r="E370" s="116" t="s">
        <v>214</v>
      </c>
      <c r="F370" s="117"/>
      <c r="G370" s="117"/>
      <c r="H370" s="118"/>
      <c r="I370" s="89"/>
      <c r="J370" s="90"/>
      <c r="K370" s="90"/>
      <c r="L370" s="50" t="s">
        <v>480</v>
      </c>
      <c r="M370" s="89"/>
      <c r="N370" s="90"/>
      <c r="O370" s="90"/>
      <c r="P370" s="37" t="s">
        <v>480</v>
      </c>
    </row>
    <row r="371" spans="2:20" ht="20.100000000000001" customHeight="1">
      <c r="B371" s="249"/>
      <c r="C371" s="253"/>
      <c r="D371" s="250"/>
      <c r="E371" s="116" t="s">
        <v>215</v>
      </c>
      <c r="F371" s="117"/>
      <c r="G371" s="117"/>
      <c r="H371" s="118"/>
      <c r="I371" s="89"/>
      <c r="J371" s="90"/>
      <c r="K371" s="90"/>
      <c r="L371" s="50" t="s">
        <v>480</v>
      </c>
      <c r="M371" s="89"/>
      <c r="N371" s="90"/>
      <c r="O371" s="90"/>
      <c r="P371" s="37" t="s">
        <v>480</v>
      </c>
    </row>
    <row r="372" spans="2:20" ht="20.100000000000001" customHeight="1">
      <c r="B372" s="139" t="s">
        <v>204</v>
      </c>
      <c r="C372" s="111"/>
      <c r="D372" s="111"/>
      <c r="E372" s="111"/>
      <c r="F372" s="111"/>
      <c r="G372" s="111"/>
      <c r="H372" s="112"/>
      <c r="I372" s="89"/>
      <c r="J372" s="90"/>
      <c r="K372" s="90"/>
      <c r="L372" s="50" t="s">
        <v>480</v>
      </c>
      <c r="M372" s="89"/>
      <c r="N372" s="90"/>
      <c r="O372" s="90"/>
      <c r="P372" s="37" t="s">
        <v>480</v>
      </c>
    </row>
    <row r="373" spans="2:20" ht="20.100000000000001" customHeight="1">
      <c r="B373" s="373"/>
      <c r="C373" s="116" t="s">
        <v>205</v>
      </c>
      <c r="D373" s="117"/>
      <c r="E373" s="117"/>
      <c r="F373" s="117"/>
      <c r="G373" s="117"/>
      <c r="H373" s="118"/>
      <c r="I373" s="89"/>
      <c r="J373" s="90"/>
      <c r="K373" s="90"/>
      <c r="L373" s="50" t="s">
        <v>480</v>
      </c>
      <c r="M373" s="89"/>
      <c r="N373" s="90"/>
      <c r="O373" s="90"/>
      <c r="P373" s="37" t="s">
        <v>480</v>
      </c>
    </row>
    <row r="374" spans="2:20" ht="20.100000000000001" customHeight="1">
      <c r="B374" s="125"/>
      <c r="C374" s="374" t="s">
        <v>207</v>
      </c>
      <c r="D374" s="246" t="s">
        <v>206</v>
      </c>
      <c r="E374" s="247"/>
      <c r="F374" s="247"/>
      <c r="G374" s="247"/>
      <c r="H374" s="248"/>
      <c r="I374" s="89"/>
      <c r="J374" s="90"/>
      <c r="K374" s="90"/>
      <c r="L374" s="50" t="s">
        <v>480</v>
      </c>
      <c r="M374" s="89"/>
      <c r="N374" s="90"/>
      <c r="O374" s="90"/>
      <c r="P374" s="37" t="s">
        <v>480</v>
      </c>
    </row>
    <row r="375" spans="2:20" ht="20.100000000000001" customHeight="1">
      <c r="B375" s="125"/>
      <c r="C375" s="374"/>
      <c r="D375" s="374" t="s">
        <v>208</v>
      </c>
      <c r="E375" s="116" t="s">
        <v>216</v>
      </c>
      <c r="F375" s="117"/>
      <c r="G375" s="117"/>
      <c r="H375" s="118"/>
      <c r="I375" s="89"/>
      <c r="J375" s="90"/>
      <c r="K375" s="90"/>
      <c r="L375" s="50" t="s">
        <v>480</v>
      </c>
      <c r="M375" s="89"/>
      <c r="N375" s="90"/>
      <c r="O375" s="90"/>
      <c r="P375" s="37" t="s">
        <v>480</v>
      </c>
    </row>
    <row r="376" spans="2:20" ht="20.100000000000001" customHeight="1">
      <c r="B376" s="125"/>
      <c r="C376" s="374"/>
      <c r="D376" s="374"/>
      <c r="E376" s="116" t="s">
        <v>217</v>
      </c>
      <c r="F376" s="117"/>
      <c r="G376" s="117"/>
      <c r="H376" s="118"/>
      <c r="I376" s="89"/>
      <c r="J376" s="90"/>
      <c r="K376" s="90"/>
      <c r="L376" s="50" t="s">
        <v>480</v>
      </c>
      <c r="M376" s="89"/>
      <c r="N376" s="90"/>
      <c r="O376" s="90"/>
      <c r="P376" s="37" t="s">
        <v>480</v>
      </c>
    </row>
    <row r="377" spans="2:20" ht="20.100000000000001" customHeight="1">
      <c r="B377" s="125"/>
      <c r="C377" s="374"/>
      <c r="D377" s="374"/>
      <c r="E377" s="116" t="s">
        <v>218</v>
      </c>
      <c r="F377" s="117"/>
      <c r="G377" s="117"/>
      <c r="H377" s="118"/>
      <c r="I377" s="89"/>
      <c r="J377" s="90"/>
      <c r="K377" s="90"/>
      <c r="L377" s="50" t="s">
        <v>480</v>
      </c>
      <c r="M377" s="89"/>
      <c r="N377" s="90"/>
      <c r="O377" s="90"/>
      <c r="P377" s="37" t="s">
        <v>480</v>
      </c>
    </row>
    <row r="378" spans="2:20" ht="20.100000000000001" customHeight="1">
      <c r="B378" s="125"/>
      <c r="C378" s="374"/>
      <c r="D378" s="374"/>
      <c r="E378" s="116" t="s">
        <v>219</v>
      </c>
      <c r="F378" s="117"/>
      <c r="G378" s="117"/>
      <c r="H378" s="118"/>
      <c r="I378" s="89"/>
      <c r="J378" s="90"/>
      <c r="K378" s="90"/>
      <c r="L378" s="50" t="s">
        <v>480</v>
      </c>
      <c r="M378" s="89"/>
      <c r="N378" s="90"/>
      <c r="O378" s="90"/>
      <c r="P378" s="37" t="s">
        <v>480</v>
      </c>
    </row>
    <row r="379" spans="2:20" ht="20.100000000000001" customHeight="1">
      <c r="B379" s="125"/>
      <c r="C379" s="374"/>
      <c r="D379" s="374"/>
      <c r="E379" s="116" t="s">
        <v>71</v>
      </c>
      <c r="F379" s="117"/>
      <c r="G379" s="117"/>
      <c r="H379" s="118"/>
      <c r="I379" s="89"/>
      <c r="J379" s="90"/>
      <c r="K379" s="90"/>
      <c r="L379" s="50" t="s">
        <v>480</v>
      </c>
      <c r="M379" s="89"/>
      <c r="N379" s="90"/>
      <c r="O379" s="90"/>
      <c r="P379" s="37" t="s">
        <v>480</v>
      </c>
    </row>
    <row r="380" spans="2:20" ht="20.100000000000001" customHeight="1">
      <c r="B380" s="375" t="s">
        <v>220</v>
      </c>
      <c r="C380" s="376"/>
      <c r="D380" s="376"/>
      <c r="E380" s="376"/>
      <c r="F380" s="376"/>
      <c r="G380" s="376"/>
      <c r="H380" s="376"/>
      <c r="I380" s="376"/>
      <c r="J380" s="376"/>
      <c r="K380" s="376"/>
      <c r="L380" s="376"/>
      <c r="M380" s="376"/>
      <c r="N380" s="376"/>
      <c r="O380" s="376"/>
      <c r="P380" s="377"/>
    </row>
    <row r="381" spans="2:20" ht="20.100000000000001" customHeight="1">
      <c r="B381" s="378" t="s">
        <v>2450</v>
      </c>
      <c r="C381" s="379"/>
      <c r="D381" s="379"/>
      <c r="E381" s="379"/>
      <c r="F381" s="379"/>
      <c r="G381" s="379"/>
      <c r="H381" s="379"/>
      <c r="I381" s="379"/>
      <c r="J381" s="379"/>
      <c r="K381" s="379"/>
      <c r="L381" s="379"/>
      <c r="M381" s="379"/>
      <c r="N381" s="379"/>
      <c r="O381" s="379"/>
      <c r="P381" s="380"/>
    </row>
    <row r="382" spans="2:20" ht="20.100000000000001" customHeight="1" thickBot="1">
      <c r="B382" s="381" t="s">
        <v>2451</v>
      </c>
      <c r="C382" s="382"/>
      <c r="D382" s="382"/>
      <c r="E382" s="382"/>
      <c r="F382" s="382"/>
      <c r="G382" s="382"/>
      <c r="H382" s="382"/>
      <c r="I382" s="382"/>
      <c r="J382" s="382"/>
      <c r="K382" s="382"/>
      <c r="L382" s="382"/>
      <c r="M382" s="382"/>
      <c r="N382" s="382"/>
      <c r="O382" s="382"/>
      <c r="P382" s="383"/>
    </row>
    <row r="383" spans="2:20" ht="20.100000000000001" customHeight="1"/>
    <row r="384" spans="2:20" s="17" customFormat="1" ht="20.100000000000001" customHeight="1" thickBot="1">
      <c r="B384" s="17" t="s">
        <v>221</v>
      </c>
      <c r="S384" s="18"/>
      <c r="T384" s="15"/>
    </row>
    <row r="385" spans="2:20" ht="20.100000000000001" customHeight="1">
      <c r="B385" s="387" t="s">
        <v>222</v>
      </c>
      <c r="C385" s="388"/>
      <c r="D385" s="388"/>
      <c r="E385" s="388"/>
      <c r="F385" s="388"/>
      <c r="G385" s="364" t="s">
        <v>223</v>
      </c>
      <c r="H385" s="365"/>
      <c r="I385" s="365"/>
      <c r="J385" s="365"/>
      <c r="K385" s="365"/>
      <c r="L385" s="365"/>
      <c r="M385" s="365"/>
      <c r="N385" s="365"/>
      <c r="O385" s="365"/>
      <c r="P385" s="367"/>
    </row>
    <row r="386" spans="2:20" ht="120" customHeight="1">
      <c r="B386" s="148" t="s">
        <v>205</v>
      </c>
      <c r="C386" s="117"/>
      <c r="D386" s="117"/>
      <c r="E386" s="117"/>
      <c r="F386" s="118"/>
      <c r="G386" s="78"/>
      <c r="H386" s="79"/>
      <c r="I386" s="79"/>
      <c r="J386" s="79"/>
      <c r="K386" s="79"/>
      <c r="L386" s="79"/>
      <c r="M386" s="79"/>
      <c r="N386" s="79"/>
      <c r="O386" s="79"/>
      <c r="P386" s="80"/>
    </row>
    <row r="387" spans="2:20" ht="20.100000000000001" customHeight="1">
      <c r="B387" s="125" t="s">
        <v>215</v>
      </c>
      <c r="C387" s="81"/>
      <c r="D387" s="81"/>
      <c r="E387" s="81"/>
      <c r="F387" s="81"/>
      <c r="G387" s="371" t="s">
        <v>481</v>
      </c>
      <c r="H387" s="372"/>
      <c r="I387" s="90"/>
      <c r="J387" s="90"/>
      <c r="K387" s="117" t="s">
        <v>482</v>
      </c>
      <c r="L387" s="117"/>
      <c r="M387" s="117"/>
      <c r="N387" s="117"/>
      <c r="O387" s="117"/>
      <c r="P387" s="128"/>
    </row>
    <row r="388" spans="2:20" ht="120" customHeight="1">
      <c r="B388" s="386" t="s">
        <v>566</v>
      </c>
      <c r="C388" s="174"/>
      <c r="D388" s="174"/>
      <c r="E388" s="174"/>
      <c r="F388" s="175"/>
      <c r="G388" s="78"/>
      <c r="H388" s="79"/>
      <c r="I388" s="79"/>
      <c r="J388" s="79"/>
      <c r="K388" s="79"/>
      <c r="L388" s="79"/>
      <c r="M388" s="79"/>
      <c r="N388" s="79"/>
      <c r="O388" s="79"/>
      <c r="P388" s="80"/>
    </row>
    <row r="389" spans="2:20" ht="120" customHeight="1">
      <c r="B389" s="148" t="s">
        <v>217</v>
      </c>
      <c r="C389" s="117"/>
      <c r="D389" s="117"/>
      <c r="E389" s="117"/>
      <c r="F389" s="118"/>
      <c r="G389" s="78"/>
      <c r="H389" s="79"/>
      <c r="I389" s="79"/>
      <c r="J389" s="79"/>
      <c r="K389" s="79"/>
      <c r="L389" s="79"/>
      <c r="M389" s="79"/>
      <c r="N389" s="79"/>
      <c r="O389" s="79"/>
      <c r="P389" s="80"/>
    </row>
    <row r="390" spans="2:20" ht="120" customHeight="1">
      <c r="B390" s="148" t="s">
        <v>216</v>
      </c>
      <c r="C390" s="117"/>
      <c r="D390" s="117"/>
      <c r="E390" s="117"/>
      <c r="F390" s="118"/>
      <c r="G390" s="78"/>
      <c r="H390" s="79"/>
      <c r="I390" s="79"/>
      <c r="J390" s="79"/>
      <c r="K390" s="79"/>
      <c r="L390" s="79"/>
      <c r="M390" s="79"/>
      <c r="N390" s="79"/>
      <c r="O390" s="79"/>
      <c r="P390" s="80"/>
    </row>
    <row r="391" spans="2:20" ht="120" customHeight="1">
      <c r="B391" s="148" t="s">
        <v>219</v>
      </c>
      <c r="C391" s="117"/>
      <c r="D391" s="117"/>
      <c r="E391" s="117"/>
      <c r="F391" s="118"/>
      <c r="G391" s="78"/>
      <c r="H391" s="79"/>
      <c r="I391" s="79"/>
      <c r="J391" s="79"/>
      <c r="K391" s="79"/>
      <c r="L391" s="79"/>
      <c r="M391" s="79"/>
      <c r="N391" s="79"/>
      <c r="O391" s="79"/>
      <c r="P391" s="80"/>
    </row>
    <row r="392" spans="2:20" ht="20.100000000000001" customHeight="1">
      <c r="B392" s="221" t="s">
        <v>392</v>
      </c>
      <c r="C392" s="222"/>
      <c r="D392" s="222"/>
      <c r="E392" s="222"/>
      <c r="F392" s="223"/>
      <c r="G392" s="110" t="s">
        <v>224</v>
      </c>
      <c r="H392" s="111"/>
      <c r="I392" s="111"/>
      <c r="J392" s="111"/>
      <c r="K392" s="111"/>
      <c r="L392" s="111"/>
      <c r="M392" s="111"/>
      <c r="N392" s="111"/>
      <c r="O392" s="111"/>
      <c r="P392" s="119"/>
    </row>
    <row r="393" spans="2:20" ht="20.100000000000001" customHeight="1">
      <c r="B393" s="249"/>
      <c r="C393" s="253"/>
      <c r="D393" s="253"/>
      <c r="E393" s="253"/>
      <c r="F393" s="250"/>
      <c r="G393" s="113"/>
      <c r="H393" s="114"/>
      <c r="I393" s="114"/>
      <c r="J393" s="114"/>
      <c r="K393" s="114"/>
      <c r="L393" s="114"/>
      <c r="M393" s="114"/>
      <c r="N393" s="114"/>
      <c r="O393" s="114"/>
      <c r="P393" s="385"/>
    </row>
    <row r="394" spans="2:20" ht="120" customHeight="1" thickBot="1">
      <c r="B394" s="308" t="s">
        <v>393</v>
      </c>
      <c r="C394" s="300"/>
      <c r="D394" s="300"/>
      <c r="E394" s="300"/>
      <c r="F394" s="301"/>
      <c r="G394" s="302"/>
      <c r="H394" s="309"/>
      <c r="I394" s="309"/>
      <c r="J394" s="309"/>
      <c r="K394" s="309"/>
      <c r="L394" s="309"/>
      <c r="M394" s="309"/>
      <c r="N394" s="309"/>
      <c r="O394" s="309"/>
      <c r="P394" s="310"/>
    </row>
    <row r="395" spans="2:20" ht="20.100000000000001" customHeight="1"/>
    <row r="396" spans="2:20" s="17" customFormat="1" ht="20.100000000000001" customHeight="1">
      <c r="B396" s="17" t="s">
        <v>225</v>
      </c>
      <c r="S396" s="18"/>
      <c r="T396" s="15"/>
    </row>
    <row r="397" spans="2:20" s="17" customFormat="1" ht="20.100000000000001" customHeight="1" thickBot="1">
      <c r="B397" s="17" t="s">
        <v>226</v>
      </c>
      <c r="S397" s="18"/>
      <c r="T397" s="15"/>
    </row>
    <row r="398" spans="2:20" ht="20.100000000000001" customHeight="1">
      <c r="B398" s="384" t="s">
        <v>222</v>
      </c>
      <c r="C398" s="365"/>
      <c r="D398" s="365"/>
      <c r="E398" s="365"/>
      <c r="F398" s="365"/>
      <c r="G398" s="365"/>
      <c r="H398" s="365"/>
      <c r="I398" s="366"/>
      <c r="J398" s="364" t="s">
        <v>227</v>
      </c>
      <c r="K398" s="365"/>
      <c r="L398" s="365"/>
      <c r="M398" s="365"/>
      <c r="N398" s="365"/>
      <c r="O398" s="365"/>
      <c r="P398" s="367"/>
    </row>
    <row r="399" spans="2:20" ht="120" customHeight="1">
      <c r="B399" s="148" t="s">
        <v>563</v>
      </c>
      <c r="C399" s="117"/>
      <c r="D399" s="117"/>
      <c r="E399" s="117"/>
      <c r="F399" s="117"/>
      <c r="G399" s="117"/>
      <c r="H399" s="117"/>
      <c r="I399" s="118"/>
      <c r="J399" s="78"/>
      <c r="K399" s="94"/>
      <c r="L399" s="94"/>
      <c r="M399" s="94"/>
      <c r="N399" s="94"/>
      <c r="O399" s="94"/>
      <c r="P399" s="95"/>
    </row>
    <row r="400" spans="2:20" ht="120" customHeight="1">
      <c r="B400" s="221" t="s">
        <v>564</v>
      </c>
      <c r="C400" s="222"/>
      <c r="D400" s="222"/>
      <c r="E400" s="222"/>
      <c r="F400" s="222"/>
      <c r="G400" s="222"/>
      <c r="H400" s="222"/>
      <c r="I400" s="223"/>
      <c r="J400" s="210"/>
      <c r="K400" s="390"/>
      <c r="L400" s="390"/>
      <c r="M400" s="390"/>
      <c r="N400" s="390"/>
      <c r="O400" s="390"/>
      <c r="P400" s="391"/>
    </row>
    <row r="401" spans="2:20" ht="120" customHeight="1">
      <c r="B401" s="249"/>
      <c r="C401" s="253"/>
      <c r="D401" s="253"/>
      <c r="E401" s="253"/>
      <c r="F401" s="253"/>
      <c r="G401" s="253"/>
      <c r="H401" s="253"/>
      <c r="I401" s="250"/>
      <c r="J401" s="392"/>
      <c r="K401" s="163"/>
      <c r="L401" s="163"/>
      <c r="M401" s="163"/>
      <c r="N401" s="163"/>
      <c r="O401" s="163"/>
      <c r="P401" s="164"/>
    </row>
    <row r="402" spans="2:20" ht="20.100000000000001" customHeight="1" thickBot="1">
      <c r="B402" s="308" t="s">
        <v>228</v>
      </c>
      <c r="C402" s="300"/>
      <c r="D402" s="300"/>
      <c r="E402" s="300"/>
      <c r="F402" s="300"/>
      <c r="G402" s="300"/>
      <c r="H402" s="300"/>
      <c r="I402" s="300"/>
      <c r="J402" s="300"/>
      <c r="K402" s="300"/>
      <c r="L402" s="300"/>
      <c r="M402" s="300"/>
      <c r="N402" s="300"/>
      <c r="O402" s="300"/>
      <c r="P402" s="393"/>
    </row>
    <row r="403" spans="2:20" ht="20.100000000000001" customHeight="1"/>
    <row r="404" spans="2:20" s="17" customFormat="1" ht="20.100000000000001" customHeight="1" thickBot="1">
      <c r="B404" s="17" t="s">
        <v>229</v>
      </c>
      <c r="S404" s="18"/>
      <c r="T404" s="15"/>
    </row>
    <row r="405" spans="2:20" ht="180" customHeight="1">
      <c r="B405" s="206" t="s">
        <v>223</v>
      </c>
      <c r="C405" s="126"/>
      <c r="D405" s="126"/>
      <c r="E405" s="126"/>
      <c r="F405" s="126"/>
      <c r="G405" s="126"/>
      <c r="H405" s="126"/>
      <c r="I405" s="207"/>
      <c r="J405" s="264"/>
      <c r="K405" s="265"/>
      <c r="L405" s="265"/>
      <c r="M405" s="265"/>
      <c r="N405" s="265"/>
      <c r="O405" s="266"/>
      <c r="P405" s="267"/>
    </row>
    <row r="406" spans="2:20" ht="20.100000000000001" customHeight="1">
      <c r="B406" s="148" t="s">
        <v>394</v>
      </c>
      <c r="C406" s="117"/>
      <c r="D406" s="117"/>
      <c r="E406" s="117"/>
      <c r="F406" s="117"/>
      <c r="G406" s="117"/>
      <c r="H406" s="117"/>
      <c r="I406" s="118"/>
      <c r="J406" s="166"/>
      <c r="K406" s="90"/>
      <c r="L406" s="90"/>
      <c r="M406" s="90"/>
      <c r="N406" s="90"/>
      <c r="O406" s="90"/>
      <c r="P406" s="37" t="s">
        <v>475</v>
      </c>
    </row>
    <row r="407" spans="2:20" ht="60" customHeight="1">
      <c r="B407" s="148" t="s">
        <v>230</v>
      </c>
      <c r="C407" s="117"/>
      <c r="D407" s="117"/>
      <c r="E407" s="117"/>
      <c r="F407" s="117"/>
      <c r="G407" s="117"/>
      <c r="H407" s="117"/>
      <c r="I407" s="118"/>
      <c r="J407" s="141" t="s">
        <v>235</v>
      </c>
      <c r="K407" s="142"/>
      <c r="L407" s="142"/>
      <c r="M407" s="142"/>
      <c r="N407" s="142"/>
      <c r="O407" s="142"/>
      <c r="P407" s="143"/>
    </row>
    <row r="408" spans="2:20" ht="20.100000000000001" customHeight="1">
      <c r="B408" s="221" t="s">
        <v>231</v>
      </c>
      <c r="C408" s="222"/>
      <c r="D408" s="222"/>
      <c r="E408" s="222"/>
      <c r="F408" s="222"/>
      <c r="G408" s="222"/>
      <c r="H408" s="222"/>
      <c r="I408" s="223"/>
      <c r="J408" s="389"/>
      <c r="K408" s="254"/>
      <c r="L408" s="254"/>
      <c r="M408" s="254"/>
      <c r="N408" s="254"/>
      <c r="O408" s="254"/>
      <c r="P408" s="119" t="s">
        <v>480</v>
      </c>
    </row>
    <row r="409" spans="2:20" ht="20.100000000000001" customHeight="1">
      <c r="B409" s="249"/>
      <c r="C409" s="253"/>
      <c r="D409" s="253"/>
      <c r="E409" s="253"/>
      <c r="F409" s="253"/>
      <c r="G409" s="253"/>
      <c r="H409" s="253"/>
      <c r="I409" s="250"/>
      <c r="J409" s="242"/>
      <c r="K409" s="256"/>
      <c r="L409" s="256"/>
      <c r="M409" s="256"/>
      <c r="N409" s="256"/>
      <c r="O409" s="256"/>
      <c r="P409" s="385"/>
    </row>
    <row r="410" spans="2:20" ht="20.100000000000001" customHeight="1">
      <c r="B410" s="148" t="s">
        <v>232</v>
      </c>
      <c r="C410" s="117"/>
      <c r="D410" s="117"/>
      <c r="E410" s="117"/>
      <c r="F410" s="117"/>
      <c r="G410" s="117"/>
      <c r="H410" s="117"/>
      <c r="I410" s="118"/>
      <c r="J410" s="166"/>
      <c r="K410" s="90"/>
      <c r="L410" s="90"/>
      <c r="M410" s="90"/>
      <c r="N410" s="90"/>
      <c r="O410" s="90"/>
      <c r="P410" s="37" t="s">
        <v>483</v>
      </c>
    </row>
    <row r="411" spans="2:20" ht="180" customHeight="1">
      <c r="B411" s="306" t="s">
        <v>233</v>
      </c>
      <c r="C411" s="298"/>
      <c r="D411" s="116" t="s">
        <v>236</v>
      </c>
      <c r="E411" s="117"/>
      <c r="F411" s="117"/>
      <c r="G411" s="117"/>
      <c r="H411" s="117"/>
      <c r="I411" s="118"/>
      <c r="J411" s="82"/>
      <c r="K411" s="83"/>
      <c r="L411" s="83"/>
      <c r="M411" s="83"/>
      <c r="N411" s="83"/>
      <c r="O411" s="84"/>
      <c r="P411" s="85"/>
    </row>
    <row r="412" spans="2:20" ht="180" customHeight="1">
      <c r="B412" s="306"/>
      <c r="C412" s="298"/>
      <c r="D412" s="116" t="s">
        <v>237</v>
      </c>
      <c r="E412" s="117"/>
      <c r="F412" s="117"/>
      <c r="G412" s="117"/>
      <c r="H412" s="117"/>
      <c r="I412" s="118"/>
      <c r="J412" s="82"/>
      <c r="K412" s="83"/>
      <c r="L412" s="83"/>
      <c r="M412" s="83"/>
      <c r="N412" s="83"/>
      <c r="O412" s="84"/>
      <c r="P412" s="85"/>
    </row>
    <row r="413" spans="2:20" ht="39.950000000000003" customHeight="1">
      <c r="B413" s="306" t="s">
        <v>234</v>
      </c>
      <c r="C413" s="298"/>
      <c r="D413" s="89"/>
      <c r="E413" s="90"/>
      <c r="F413" s="90"/>
      <c r="G413" s="90"/>
      <c r="H413" s="90"/>
      <c r="I413" s="90"/>
      <c r="J413" s="90"/>
      <c r="K413" s="90"/>
      <c r="L413" s="90"/>
      <c r="M413" s="90"/>
      <c r="N413" s="90"/>
      <c r="O413" s="90"/>
      <c r="P413" s="91"/>
    </row>
    <row r="414" spans="2:20" ht="20.100000000000001" customHeight="1">
      <c r="B414" s="306"/>
      <c r="C414" s="298"/>
      <c r="D414" s="368" t="s">
        <v>445</v>
      </c>
      <c r="E414" s="369"/>
      <c r="F414" s="369"/>
      <c r="G414" s="369"/>
      <c r="H414" s="369"/>
      <c r="I414" s="369"/>
      <c r="J414" s="369"/>
      <c r="K414" s="369"/>
      <c r="L414" s="369"/>
      <c r="M414" s="369"/>
      <c r="N414" s="369"/>
      <c r="O414" s="369"/>
      <c r="P414" s="370"/>
    </row>
    <row r="415" spans="2:20" ht="60" customHeight="1" thickBot="1">
      <c r="B415" s="307"/>
      <c r="C415" s="299"/>
      <c r="D415" s="42"/>
      <c r="E415" s="394" t="s">
        <v>5</v>
      </c>
      <c r="F415" s="395"/>
      <c r="G415" s="302"/>
      <c r="H415" s="309"/>
      <c r="I415" s="309"/>
      <c r="J415" s="309"/>
      <c r="K415" s="309"/>
      <c r="L415" s="309"/>
      <c r="M415" s="309"/>
      <c r="N415" s="309"/>
      <c r="O415" s="309"/>
      <c r="P415" s="310"/>
    </row>
    <row r="416" spans="2:20" ht="20.100000000000001" customHeight="1"/>
    <row r="417" spans="1:20" s="17" customFormat="1" ht="20.100000000000001" customHeight="1">
      <c r="A417" s="17">
        <v>7</v>
      </c>
      <c r="B417" s="17" t="s">
        <v>238</v>
      </c>
      <c r="S417" s="18"/>
      <c r="T417" s="15"/>
    </row>
    <row r="418" spans="1:20" s="17" customFormat="1" ht="20.100000000000001" customHeight="1" thickBot="1">
      <c r="B418" s="17" t="s">
        <v>239</v>
      </c>
      <c r="S418" s="18"/>
      <c r="T418" s="15"/>
    </row>
    <row r="419" spans="1:20" ht="20.100000000000001" customHeight="1">
      <c r="B419" s="191" t="s">
        <v>240</v>
      </c>
      <c r="C419" s="193"/>
      <c r="D419" s="124" t="s">
        <v>244</v>
      </c>
      <c r="E419" s="124"/>
      <c r="F419" s="124"/>
      <c r="G419" s="124"/>
      <c r="H419" s="153"/>
      <c r="I419" s="154"/>
      <c r="J419" s="154"/>
      <c r="K419" s="154"/>
      <c r="L419" s="154"/>
      <c r="M419" s="154"/>
      <c r="N419" s="154"/>
      <c r="O419" s="154"/>
      <c r="P419" s="49" t="s">
        <v>476</v>
      </c>
    </row>
    <row r="420" spans="1:20" ht="20.100000000000001" customHeight="1">
      <c r="B420" s="140"/>
      <c r="C420" s="115"/>
      <c r="D420" s="81" t="s">
        <v>245</v>
      </c>
      <c r="E420" s="81"/>
      <c r="F420" s="81"/>
      <c r="G420" s="81"/>
      <c r="H420" s="89"/>
      <c r="I420" s="90"/>
      <c r="J420" s="90"/>
      <c r="K420" s="90"/>
      <c r="L420" s="90"/>
      <c r="M420" s="90"/>
      <c r="N420" s="90"/>
      <c r="O420" s="90"/>
      <c r="P420" s="37" t="s">
        <v>478</v>
      </c>
    </row>
    <row r="421" spans="1:20" ht="20.100000000000001" customHeight="1">
      <c r="B421" s="125" t="s">
        <v>241</v>
      </c>
      <c r="C421" s="81"/>
      <c r="D421" s="81" t="s">
        <v>246</v>
      </c>
      <c r="E421" s="81"/>
      <c r="F421" s="81"/>
      <c r="G421" s="81"/>
      <c r="H421" s="89"/>
      <c r="I421" s="90"/>
      <c r="J421" s="90"/>
      <c r="K421" s="90"/>
      <c r="L421" s="90"/>
      <c r="M421" s="90"/>
      <c r="N421" s="90"/>
      <c r="O421" s="90"/>
      <c r="P421" s="37" t="s">
        <v>478</v>
      </c>
    </row>
    <row r="422" spans="1:20" ht="20.100000000000001" customHeight="1">
      <c r="B422" s="125"/>
      <c r="C422" s="81"/>
      <c r="D422" s="81" t="s">
        <v>247</v>
      </c>
      <c r="E422" s="81"/>
      <c r="F422" s="81"/>
      <c r="G422" s="81"/>
      <c r="H422" s="89"/>
      <c r="I422" s="90"/>
      <c r="J422" s="90"/>
      <c r="K422" s="90"/>
      <c r="L422" s="90"/>
      <c r="M422" s="90"/>
      <c r="N422" s="90"/>
      <c r="O422" s="90"/>
      <c r="P422" s="37" t="s">
        <v>478</v>
      </c>
    </row>
    <row r="423" spans="1:20" ht="20.100000000000001" customHeight="1">
      <c r="B423" s="125"/>
      <c r="C423" s="81"/>
      <c r="D423" s="81" t="s">
        <v>248</v>
      </c>
      <c r="E423" s="81"/>
      <c r="F423" s="81"/>
      <c r="G423" s="81"/>
      <c r="H423" s="89"/>
      <c r="I423" s="90"/>
      <c r="J423" s="90"/>
      <c r="K423" s="90"/>
      <c r="L423" s="90"/>
      <c r="M423" s="90"/>
      <c r="N423" s="90"/>
      <c r="O423" s="90"/>
      <c r="P423" s="37" t="s">
        <v>478</v>
      </c>
    </row>
    <row r="424" spans="1:20" ht="20.100000000000001" customHeight="1">
      <c r="B424" s="125"/>
      <c r="C424" s="81"/>
      <c r="D424" s="81" t="s">
        <v>249</v>
      </c>
      <c r="E424" s="81"/>
      <c r="F424" s="81"/>
      <c r="G424" s="81"/>
      <c r="H424" s="89"/>
      <c r="I424" s="90"/>
      <c r="J424" s="90"/>
      <c r="K424" s="90"/>
      <c r="L424" s="90"/>
      <c r="M424" s="90"/>
      <c r="N424" s="90"/>
      <c r="O424" s="90"/>
      <c r="P424" s="37" t="s">
        <v>478</v>
      </c>
    </row>
    <row r="425" spans="1:20" ht="20.100000000000001" customHeight="1">
      <c r="B425" s="396" t="s">
        <v>242</v>
      </c>
      <c r="C425" s="397"/>
      <c r="D425" s="81" t="s">
        <v>250</v>
      </c>
      <c r="E425" s="81"/>
      <c r="F425" s="81"/>
      <c r="G425" s="81"/>
      <c r="H425" s="89"/>
      <c r="I425" s="90"/>
      <c r="J425" s="90"/>
      <c r="K425" s="90"/>
      <c r="L425" s="90"/>
      <c r="M425" s="90"/>
      <c r="N425" s="90"/>
      <c r="O425" s="90"/>
      <c r="P425" s="37" t="s">
        <v>478</v>
      </c>
    </row>
    <row r="426" spans="1:20" ht="20.100000000000001" customHeight="1">
      <c r="B426" s="398"/>
      <c r="C426" s="399"/>
      <c r="D426" s="81" t="s">
        <v>251</v>
      </c>
      <c r="E426" s="81"/>
      <c r="F426" s="81"/>
      <c r="G426" s="81"/>
      <c r="H426" s="89"/>
      <c r="I426" s="90"/>
      <c r="J426" s="90"/>
      <c r="K426" s="90"/>
      <c r="L426" s="90"/>
      <c r="M426" s="90"/>
      <c r="N426" s="90"/>
      <c r="O426" s="90"/>
      <c r="P426" s="37" t="s">
        <v>478</v>
      </c>
    </row>
    <row r="427" spans="1:20" ht="20.100000000000001" customHeight="1">
      <c r="B427" s="398"/>
      <c r="C427" s="399"/>
      <c r="D427" s="81" t="s">
        <v>252</v>
      </c>
      <c r="E427" s="81"/>
      <c r="F427" s="81"/>
      <c r="G427" s="81"/>
      <c r="H427" s="89"/>
      <c r="I427" s="90"/>
      <c r="J427" s="90"/>
      <c r="K427" s="90"/>
      <c r="L427" s="90"/>
      <c r="M427" s="90"/>
      <c r="N427" s="90"/>
      <c r="O427" s="90"/>
      <c r="P427" s="37" t="s">
        <v>478</v>
      </c>
    </row>
    <row r="428" spans="1:20" ht="20.100000000000001" customHeight="1">
      <c r="B428" s="398"/>
      <c r="C428" s="399"/>
      <c r="D428" s="81" t="s">
        <v>253</v>
      </c>
      <c r="E428" s="81"/>
      <c r="F428" s="81"/>
      <c r="G428" s="81"/>
      <c r="H428" s="89"/>
      <c r="I428" s="90"/>
      <c r="J428" s="90"/>
      <c r="K428" s="90"/>
      <c r="L428" s="90"/>
      <c r="M428" s="90"/>
      <c r="N428" s="90"/>
      <c r="O428" s="90"/>
      <c r="P428" s="37" t="s">
        <v>478</v>
      </c>
    </row>
    <row r="429" spans="1:20" ht="20.100000000000001" customHeight="1">
      <c r="B429" s="398"/>
      <c r="C429" s="399"/>
      <c r="D429" s="81" t="s">
        <v>254</v>
      </c>
      <c r="E429" s="81"/>
      <c r="F429" s="81"/>
      <c r="G429" s="81"/>
      <c r="H429" s="89"/>
      <c r="I429" s="90"/>
      <c r="J429" s="90"/>
      <c r="K429" s="90"/>
      <c r="L429" s="90"/>
      <c r="M429" s="90"/>
      <c r="N429" s="90"/>
      <c r="O429" s="90"/>
      <c r="P429" s="37" t="s">
        <v>478</v>
      </c>
    </row>
    <row r="430" spans="1:20" ht="20.100000000000001" customHeight="1">
      <c r="B430" s="398"/>
      <c r="C430" s="399"/>
      <c r="D430" s="81" t="s">
        <v>255</v>
      </c>
      <c r="E430" s="81"/>
      <c r="F430" s="81"/>
      <c r="G430" s="81"/>
      <c r="H430" s="89"/>
      <c r="I430" s="90"/>
      <c r="J430" s="90"/>
      <c r="K430" s="90"/>
      <c r="L430" s="90"/>
      <c r="M430" s="90"/>
      <c r="N430" s="90"/>
      <c r="O430" s="90"/>
      <c r="P430" s="37" t="s">
        <v>478</v>
      </c>
    </row>
    <row r="431" spans="1:20" ht="20.100000000000001" customHeight="1">
      <c r="B431" s="398"/>
      <c r="C431" s="399"/>
      <c r="D431" s="81" t="s">
        <v>256</v>
      </c>
      <c r="E431" s="81"/>
      <c r="F431" s="81"/>
      <c r="G431" s="81"/>
      <c r="H431" s="89"/>
      <c r="I431" s="90"/>
      <c r="J431" s="90"/>
      <c r="K431" s="90"/>
      <c r="L431" s="90"/>
      <c r="M431" s="90"/>
      <c r="N431" s="90"/>
      <c r="O431" s="90"/>
      <c r="P431" s="37" t="s">
        <v>478</v>
      </c>
    </row>
    <row r="432" spans="1:20" ht="20.100000000000001" customHeight="1">
      <c r="B432" s="400"/>
      <c r="C432" s="401"/>
      <c r="D432" s="81" t="s">
        <v>257</v>
      </c>
      <c r="E432" s="81"/>
      <c r="F432" s="81"/>
      <c r="G432" s="81"/>
      <c r="H432" s="89"/>
      <c r="I432" s="90"/>
      <c r="J432" s="90"/>
      <c r="K432" s="90"/>
      <c r="L432" s="90"/>
      <c r="M432" s="90"/>
      <c r="N432" s="90"/>
      <c r="O432" s="90"/>
      <c r="P432" s="37" t="s">
        <v>478</v>
      </c>
    </row>
    <row r="433" spans="2:20" ht="20.100000000000001" customHeight="1">
      <c r="B433" s="125" t="s">
        <v>243</v>
      </c>
      <c r="C433" s="81"/>
      <c r="D433" s="81" t="s">
        <v>258</v>
      </c>
      <c r="E433" s="81"/>
      <c r="F433" s="81"/>
      <c r="G433" s="81"/>
      <c r="H433" s="89"/>
      <c r="I433" s="90"/>
      <c r="J433" s="90"/>
      <c r="K433" s="90"/>
      <c r="L433" s="90"/>
      <c r="M433" s="90"/>
      <c r="N433" s="90"/>
      <c r="O433" s="90"/>
      <c r="P433" s="37" t="s">
        <v>478</v>
      </c>
    </row>
    <row r="434" spans="2:20" ht="20.100000000000001" customHeight="1">
      <c r="B434" s="125"/>
      <c r="C434" s="81"/>
      <c r="D434" s="81" t="s">
        <v>259</v>
      </c>
      <c r="E434" s="81"/>
      <c r="F434" s="81"/>
      <c r="G434" s="81"/>
      <c r="H434" s="89"/>
      <c r="I434" s="90"/>
      <c r="J434" s="90"/>
      <c r="K434" s="90"/>
      <c r="L434" s="90"/>
      <c r="M434" s="90"/>
      <c r="N434" s="90"/>
      <c r="O434" s="90"/>
      <c r="P434" s="37" t="s">
        <v>478</v>
      </c>
    </row>
    <row r="435" spans="2:20" ht="20.100000000000001" customHeight="1">
      <c r="B435" s="125"/>
      <c r="C435" s="81"/>
      <c r="D435" s="81" t="s">
        <v>260</v>
      </c>
      <c r="E435" s="81"/>
      <c r="F435" s="81"/>
      <c r="G435" s="81"/>
      <c r="H435" s="89"/>
      <c r="I435" s="90"/>
      <c r="J435" s="90"/>
      <c r="K435" s="90"/>
      <c r="L435" s="90"/>
      <c r="M435" s="90"/>
      <c r="N435" s="90"/>
      <c r="O435" s="90"/>
      <c r="P435" s="37" t="s">
        <v>478</v>
      </c>
    </row>
    <row r="436" spans="2:20" ht="20.100000000000001" customHeight="1">
      <c r="B436" s="125"/>
      <c r="C436" s="81"/>
      <c r="D436" s="81" t="s">
        <v>261</v>
      </c>
      <c r="E436" s="81"/>
      <c r="F436" s="81"/>
      <c r="G436" s="81"/>
      <c r="H436" s="89"/>
      <c r="I436" s="90"/>
      <c r="J436" s="90"/>
      <c r="K436" s="90"/>
      <c r="L436" s="90"/>
      <c r="M436" s="90"/>
      <c r="N436" s="90"/>
      <c r="O436" s="90"/>
      <c r="P436" s="37" t="s">
        <v>478</v>
      </c>
    </row>
    <row r="437" spans="2:20" ht="20.100000000000001" customHeight="1">
      <c r="B437" s="125"/>
      <c r="C437" s="81"/>
      <c r="D437" s="81" t="s">
        <v>262</v>
      </c>
      <c r="E437" s="81"/>
      <c r="F437" s="81"/>
      <c r="G437" s="81"/>
      <c r="H437" s="89"/>
      <c r="I437" s="90"/>
      <c r="J437" s="90"/>
      <c r="K437" s="90"/>
      <c r="L437" s="90"/>
      <c r="M437" s="90"/>
      <c r="N437" s="90"/>
      <c r="O437" s="90"/>
      <c r="P437" s="37" t="s">
        <v>478</v>
      </c>
    </row>
    <row r="438" spans="2:20" ht="20.100000000000001" customHeight="1" thickBot="1">
      <c r="B438" s="187"/>
      <c r="C438" s="188"/>
      <c r="D438" s="188" t="s">
        <v>263</v>
      </c>
      <c r="E438" s="188"/>
      <c r="F438" s="188"/>
      <c r="G438" s="188"/>
      <c r="H438" s="268"/>
      <c r="I438" s="269"/>
      <c r="J438" s="269"/>
      <c r="K438" s="269"/>
      <c r="L438" s="269"/>
      <c r="M438" s="269"/>
      <c r="N438" s="269"/>
      <c r="O438" s="269"/>
      <c r="P438" s="38" t="s">
        <v>478</v>
      </c>
    </row>
    <row r="439" spans="2:20" ht="20.100000000000001" customHeight="1"/>
    <row r="440" spans="2:20" s="17" customFormat="1" ht="20.100000000000001" customHeight="1" thickBot="1">
      <c r="B440" s="17" t="s">
        <v>264</v>
      </c>
      <c r="S440" s="18"/>
      <c r="T440" s="15"/>
    </row>
    <row r="441" spans="2:20" ht="20.100000000000001" customHeight="1">
      <c r="B441" s="216" t="s">
        <v>265</v>
      </c>
      <c r="C441" s="124"/>
      <c r="D441" s="124"/>
      <c r="E441" s="124"/>
      <c r="F441" s="124"/>
      <c r="G441" s="124"/>
      <c r="H441" s="153"/>
      <c r="I441" s="154"/>
      <c r="J441" s="154"/>
      <c r="K441" s="154"/>
      <c r="L441" s="154"/>
      <c r="M441" s="154"/>
      <c r="N441" s="154"/>
      <c r="O441" s="154"/>
      <c r="P441" s="49" t="s">
        <v>484</v>
      </c>
    </row>
    <row r="442" spans="2:20" ht="20.100000000000001" customHeight="1">
      <c r="B442" s="125" t="s">
        <v>266</v>
      </c>
      <c r="C442" s="81"/>
      <c r="D442" s="81"/>
      <c r="E442" s="81"/>
      <c r="F442" s="81"/>
      <c r="G442" s="81"/>
      <c r="H442" s="89"/>
      <c r="I442" s="90"/>
      <c r="J442" s="90"/>
      <c r="K442" s="90"/>
      <c r="L442" s="90"/>
      <c r="M442" s="90"/>
      <c r="N442" s="90"/>
      <c r="O442" s="90"/>
      <c r="P442" s="37" t="s">
        <v>476</v>
      </c>
    </row>
    <row r="443" spans="2:20" ht="20.100000000000001" customHeight="1">
      <c r="B443" s="125" t="s">
        <v>267</v>
      </c>
      <c r="C443" s="81"/>
      <c r="D443" s="81"/>
      <c r="E443" s="81"/>
      <c r="F443" s="81"/>
      <c r="G443" s="81"/>
      <c r="H443" s="89"/>
      <c r="I443" s="90"/>
      <c r="J443" s="90"/>
      <c r="K443" s="90"/>
      <c r="L443" s="90"/>
      <c r="M443" s="90"/>
      <c r="N443" s="90"/>
      <c r="O443" s="90"/>
      <c r="P443" s="37" t="s">
        <v>483</v>
      </c>
    </row>
    <row r="444" spans="2:20" ht="20.100000000000001" customHeight="1">
      <c r="B444" s="221" t="s">
        <v>268</v>
      </c>
      <c r="C444" s="222"/>
      <c r="D444" s="222"/>
      <c r="E444" s="222"/>
      <c r="F444" s="222"/>
      <c r="G444" s="222"/>
      <c r="H444" s="222"/>
      <c r="I444" s="222"/>
      <c r="J444" s="222"/>
      <c r="K444" s="222"/>
      <c r="L444" s="222"/>
      <c r="M444" s="222"/>
      <c r="N444" s="222"/>
      <c r="O444" s="222"/>
      <c r="P444" s="402"/>
    </row>
    <row r="445" spans="2:20" ht="20.100000000000001" customHeight="1" thickBot="1">
      <c r="B445" s="227"/>
      <c r="C445" s="228"/>
      <c r="D445" s="228"/>
      <c r="E445" s="228"/>
      <c r="F445" s="228"/>
      <c r="G445" s="228"/>
      <c r="H445" s="228"/>
      <c r="I445" s="228"/>
      <c r="J445" s="228"/>
      <c r="K445" s="228"/>
      <c r="L445" s="228"/>
      <c r="M445" s="228"/>
      <c r="N445" s="228"/>
      <c r="O445" s="228"/>
      <c r="P445" s="403"/>
    </row>
    <row r="446" spans="2:20" ht="20.100000000000001" customHeight="1"/>
    <row r="447" spans="2:20" s="17" customFormat="1" ht="20.100000000000001" customHeight="1" thickBot="1">
      <c r="B447" s="17" t="s">
        <v>269</v>
      </c>
      <c r="S447" s="18"/>
      <c r="T447" s="15"/>
    </row>
    <row r="448" spans="2:20" ht="20.100000000000001" customHeight="1">
      <c r="B448" s="412" t="s">
        <v>270</v>
      </c>
      <c r="C448" s="413"/>
      <c r="D448" s="413"/>
      <c r="E448" s="124" t="s">
        <v>275</v>
      </c>
      <c r="F448" s="124"/>
      <c r="G448" s="124"/>
      <c r="H448" s="153"/>
      <c r="I448" s="154"/>
      <c r="J448" s="154"/>
      <c r="K448" s="154"/>
      <c r="L448" s="154"/>
      <c r="M448" s="154"/>
      <c r="N448" s="154"/>
      <c r="O448" s="154"/>
      <c r="P448" s="49" t="s">
        <v>478</v>
      </c>
    </row>
    <row r="449" spans="1:20" ht="20.100000000000001" customHeight="1">
      <c r="B449" s="414"/>
      <c r="C449" s="415"/>
      <c r="D449" s="415"/>
      <c r="E449" s="81" t="s">
        <v>276</v>
      </c>
      <c r="F449" s="81"/>
      <c r="G449" s="81"/>
      <c r="H449" s="89"/>
      <c r="I449" s="90"/>
      <c r="J449" s="90"/>
      <c r="K449" s="90"/>
      <c r="L449" s="90"/>
      <c r="M449" s="90"/>
      <c r="N449" s="90"/>
      <c r="O449" s="90"/>
      <c r="P449" s="37" t="s">
        <v>478</v>
      </c>
    </row>
    <row r="450" spans="1:20" ht="20.100000000000001" customHeight="1">
      <c r="B450" s="414"/>
      <c r="C450" s="415"/>
      <c r="D450" s="415"/>
      <c r="E450" s="81" t="s">
        <v>277</v>
      </c>
      <c r="F450" s="81"/>
      <c r="G450" s="81"/>
      <c r="H450" s="89"/>
      <c r="I450" s="90"/>
      <c r="J450" s="90"/>
      <c r="K450" s="90"/>
      <c r="L450" s="90"/>
      <c r="M450" s="90"/>
      <c r="N450" s="90"/>
      <c r="O450" s="90"/>
      <c r="P450" s="37" t="s">
        <v>478</v>
      </c>
    </row>
    <row r="451" spans="1:20" ht="20.100000000000001" customHeight="1">
      <c r="B451" s="414"/>
      <c r="C451" s="415"/>
      <c r="D451" s="415"/>
      <c r="E451" s="81" t="s">
        <v>414</v>
      </c>
      <c r="F451" s="81"/>
      <c r="G451" s="81"/>
      <c r="H451" s="89"/>
      <c r="I451" s="90"/>
      <c r="J451" s="90"/>
      <c r="K451" s="90"/>
      <c r="L451" s="90"/>
      <c r="M451" s="90"/>
      <c r="N451" s="90"/>
      <c r="O451" s="90"/>
      <c r="P451" s="37" t="s">
        <v>478</v>
      </c>
    </row>
    <row r="452" spans="1:20" ht="20.100000000000001" customHeight="1">
      <c r="B452" s="414"/>
      <c r="C452" s="415"/>
      <c r="D452" s="415"/>
      <c r="E452" s="81" t="s">
        <v>71</v>
      </c>
      <c r="F452" s="81"/>
      <c r="G452" s="81"/>
      <c r="H452" s="89"/>
      <c r="I452" s="90"/>
      <c r="J452" s="90"/>
      <c r="K452" s="90"/>
      <c r="L452" s="90"/>
      <c r="M452" s="90"/>
      <c r="N452" s="90"/>
      <c r="O452" s="90"/>
      <c r="P452" s="37" t="s">
        <v>478</v>
      </c>
    </row>
    <row r="453" spans="1:20" ht="20.100000000000001" customHeight="1">
      <c r="B453" s="125" t="s">
        <v>272</v>
      </c>
      <c r="C453" s="81"/>
      <c r="D453" s="81"/>
      <c r="E453" s="81" t="s">
        <v>273</v>
      </c>
      <c r="F453" s="81"/>
      <c r="G453" s="81"/>
      <c r="H453" s="89"/>
      <c r="I453" s="90"/>
      <c r="J453" s="90"/>
      <c r="K453" s="90"/>
      <c r="L453" s="90"/>
      <c r="M453" s="90"/>
      <c r="N453" s="90"/>
      <c r="O453" s="90"/>
      <c r="P453" s="37" t="s">
        <v>478</v>
      </c>
    </row>
    <row r="454" spans="1:20" ht="20.100000000000001" customHeight="1">
      <c r="B454" s="125"/>
      <c r="C454" s="81"/>
      <c r="D454" s="81"/>
      <c r="E454" s="81"/>
      <c r="F454" s="81"/>
      <c r="G454" s="81"/>
      <c r="H454" s="110" t="s">
        <v>271</v>
      </c>
      <c r="I454" s="111"/>
      <c r="J454" s="111"/>
      <c r="K454" s="111"/>
      <c r="L454" s="111"/>
      <c r="M454" s="111"/>
      <c r="N454" s="111"/>
      <c r="O454" s="111"/>
      <c r="P454" s="119"/>
    </row>
    <row r="455" spans="1:20" ht="120" customHeight="1">
      <c r="B455" s="125"/>
      <c r="C455" s="81"/>
      <c r="D455" s="81"/>
      <c r="E455" s="81"/>
      <c r="F455" s="81"/>
      <c r="G455" s="81"/>
      <c r="H455" s="162"/>
      <c r="I455" s="197"/>
      <c r="J455" s="197"/>
      <c r="K455" s="197"/>
      <c r="L455" s="197"/>
      <c r="M455" s="197"/>
      <c r="N455" s="197"/>
      <c r="O455" s="197"/>
      <c r="P455" s="198"/>
    </row>
    <row r="456" spans="1:20" ht="20.100000000000001" customHeight="1">
      <c r="B456" s="125"/>
      <c r="C456" s="81"/>
      <c r="D456" s="81"/>
      <c r="E456" s="81" t="s">
        <v>274</v>
      </c>
      <c r="F456" s="81"/>
      <c r="G456" s="81"/>
      <c r="H456" s="89"/>
      <c r="I456" s="90"/>
      <c r="J456" s="90"/>
      <c r="K456" s="90"/>
      <c r="L456" s="90"/>
      <c r="M456" s="90"/>
      <c r="N456" s="90"/>
      <c r="O456" s="90"/>
      <c r="P456" s="37" t="s">
        <v>478</v>
      </c>
    </row>
    <row r="457" spans="1:20" ht="20.100000000000001" customHeight="1">
      <c r="B457" s="125"/>
      <c r="C457" s="81"/>
      <c r="D457" s="81"/>
      <c r="E457" s="81"/>
      <c r="F457" s="81"/>
      <c r="G457" s="81"/>
      <c r="H457" s="110" t="s">
        <v>271</v>
      </c>
      <c r="I457" s="111"/>
      <c r="J457" s="111"/>
      <c r="K457" s="111"/>
      <c r="L457" s="111"/>
      <c r="M457" s="111"/>
      <c r="N457" s="111"/>
      <c r="O457" s="111"/>
      <c r="P457" s="119"/>
    </row>
    <row r="458" spans="1:20" ht="120" customHeight="1" thickBot="1">
      <c r="B458" s="187"/>
      <c r="C458" s="188"/>
      <c r="D458" s="188"/>
      <c r="E458" s="188"/>
      <c r="F458" s="188"/>
      <c r="G458" s="188"/>
      <c r="H458" s="409"/>
      <c r="I458" s="410"/>
      <c r="J458" s="410"/>
      <c r="K458" s="410"/>
      <c r="L458" s="410"/>
      <c r="M458" s="410"/>
      <c r="N458" s="410"/>
      <c r="O458" s="410"/>
      <c r="P458" s="411"/>
    </row>
    <row r="459" spans="1:20" ht="20.100000000000001" customHeight="1"/>
    <row r="460" spans="1:20" s="17" customFormat="1" ht="20.100000000000001" customHeight="1">
      <c r="A460" s="17">
        <v>8</v>
      </c>
      <c r="B460" s="17" t="s">
        <v>278</v>
      </c>
      <c r="S460" s="18"/>
      <c r="T460" s="15"/>
    </row>
    <row r="461" spans="1:20" s="17" customFormat="1" ht="20.100000000000001" customHeight="1" thickBot="1">
      <c r="B461" s="271" t="s">
        <v>561</v>
      </c>
      <c r="C461" s="271"/>
      <c r="D461" s="271"/>
      <c r="E461" s="271"/>
      <c r="F461" s="271"/>
      <c r="G461" s="271"/>
      <c r="H461" s="271"/>
      <c r="I461" s="271"/>
      <c r="J461" s="271"/>
      <c r="K461" s="271"/>
      <c r="L461" s="271"/>
      <c r="M461" s="271"/>
      <c r="N461" s="271"/>
      <c r="O461" s="271"/>
      <c r="P461" s="271"/>
      <c r="S461" s="18"/>
      <c r="T461" s="15"/>
    </row>
    <row r="462" spans="1:20" ht="20.100000000000001" customHeight="1">
      <c r="B462" s="404" t="s">
        <v>446</v>
      </c>
      <c r="C462" s="405"/>
      <c r="D462" s="405"/>
      <c r="E462" s="405"/>
      <c r="F462" s="405"/>
      <c r="G462" s="405"/>
      <c r="H462" s="405"/>
      <c r="I462" s="405"/>
      <c r="J462" s="405"/>
      <c r="K462" s="405"/>
      <c r="L462" s="405"/>
      <c r="M462" s="405"/>
      <c r="N462" s="405"/>
      <c r="O462" s="405"/>
      <c r="P462" s="406"/>
    </row>
    <row r="463" spans="1:20" ht="39.950000000000003" customHeight="1">
      <c r="B463" s="407"/>
      <c r="C463" s="116" t="s">
        <v>279</v>
      </c>
      <c r="D463" s="117"/>
      <c r="E463" s="117"/>
      <c r="F463" s="117"/>
      <c r="G463" s="118"/>
      <c r="H463" s="78"/>
      <c r="I463" s="79"/>
      <c r="J463" s="79"/>
      <c r="K463" s="79"/>
      <c r="L463" s="79"/>
      <c r="M463" s="79"/>
      <c r="N463" s="79"/>
      <c r="O463" s="79"/>
      <c r="P463" s="80"/>
    </row>
    <row r="464" spans="1:20" ht="20.100000000000001" customHeight="1">
      <c r="B464" s="408"/>
      <c r="C464" s="116" t="s">
        <v>14</v>
      </c>
      <c r="D464" s="117"/>
      <c r="E464" s="117"/>
      <c r="F464" s="117"/>
      <c r="G464" s="118"/>
      <c r="H464" s="230"/>
      <c r="I464" s="231"/>
      <c r="J464" s="35" t="s">
        <v>468</v>
      </c>
      <c r="K464" s="231"/>
      <c r="L464" s="231"/>
      <c r="M464" s="35" t="s">
        <v>468</v>
      </c>
      <c r="N464" s="231"/>
      <c r="O464" s="231"/>
      <c r="P464" s="232"/>
    </row>
    <row r="465" spans="2:16" ht="20.100000000000001" customHeight="1">
      <c r="B465" s="408"/>
      <c r="C465" s="120" t="s">
        <v>280</v>
      </c>
      <c r="D465" s="121"/>
      <c r="E465" s="122"/>
      <c r="F465" s="246" t="s">
        <v>281</v>
      </c>
      <c r="G465" s="248"/>
      <c r="H465" s="23"/>
      <c r="I465" s="35" t="s">
        <v>485</v>
      </c>
      <c r="J465" s="24"/>
      <c r="K465" s="35" t="s">
        <v>486</v>
      </c>
      <c r="L465" s="56" t="s">
        <v>434</v>
      </c>
      <c r="M465" s="24"/>
      <c r="N465" s="35" t="s">
        <v>485</v>
      </c>
      <c r="O465" s="24"/>
      <c r="P465" s="37" t="s">
        <v>486</v>
      </c>
    </row>
    <row r="466" spans="2:16" ht="20.100000000000001" customHeight="1">
      <c r="B466" s="408"/>
      <c r="C466" s="120"/>
      <c r="D466" s="121"/>
      <c r="E466" s="122"/>
      <c r="F466" s="246" t="s">
        <v>282</v>
      </c>
      <c r="G466" s="248"/>
      <c r="H466" s="23"/>
      <c r="I466" s="35" t="s">
        <v>485</v>
      </c>
      <c r="J466" s="24"/>
      <c r="K466" s="35" t="s">
        <v>486</v>
      </c>
      <c r="L466" s="56" t="s">
        <v>434</v>
      </c>
      <c r="M466" s="24"/>
      <c r="N466" s="35" t="s">
        <v>485</v>
      </c>
      <c r="O466" s="24"/>
      <c r="P466" s="37" t="s">
        <v>486</v>
      </c>
    </row>
    <row r="467" spans="2:16" ht="20.100000000000001" customHeight="1">
      <c r="B467" s="408"/>
      <c r="C467" s="120"/>
      <c r="D467" s="121"/>
      <c r="E467" s="122"/>
      <c r="F467" s="246" t="s">
        <v>283</v>
      </c>
      <c r="G467" s="248"/>
      <c r="H467" s="23"/>
      <c r="I467" s="35" t="s">
        <v>485</v>
      </c>
      <c r="J467" s="24"/>
      <c r="K467" s="35" t="s">
        <v>486</v>
      </c>
      <c r="L467" s="56" t="s">
        <v>434</v>
      </c>
      <c r="M467" s="24"/>
      <c r="N467" s="35" t="s">
        <v>485</v>
      </c>
      <c r="O467" s="24"/>
      <c r="P467" s="37" t="s">
        <v>486</v>
      </c>
    </row>
    <row r="468" spans="2:16" ht="39.950000000000003" customHeight="1">
      <c r="B468" s="408"/>
      <c r="C468" s="116" t="s">
        <v>284</v>
      </c>
      <c r="D468" s="117"/>
      <c r="E468" s="117"/>
      <c r="F468" s="117"/>
      <c r="G468" s="118"/>
      <c r="H468" s="78"/>
      <c r="I468" s="79"/>
      <c r="J468" s="79"/>
      <c r="K468" s="79"/>
      <c r="L468" s="79"/>
      <c r="M468" s="79"/>
      <c r="N468" s="79"/>
      <c r="O468" s="79"/>
      <c r="P468" s="80"/>
    </row>
    <row r="469" spans="2:16" ht="20.100000000000001" customHeight="1">
      <c r="B469" s="416" t="s">
        <v>447</v>
      </c>
      <c r="C469" s="417"/>
      <c r="D469" s="417"/>
      <c r="E469" s="417"/>
      <c r="F469" s="417"/>
      <c r="G469" s="417"/>
      <c r="H469" s="417"/>
      <c r="I469" s="417"/>
      <c r="J469" s="417"/>
      <c r="K469" s="417"/>
      <c r="L469" s="417"/>
      <c r="M469" s="417"/>
      <c r="N469" s="417"/>
      <c r="O469" s="417"/>
      <c r="P469" s="418"/>
    </row>
    <row r="470" spans="2:16" ht="39.950000000000003" customHeight="1">
      <c r="B470" s="419"/>
      <c r="C470" s="116" t="s">
        <v>279</v>
      </c>
      <c r="D470" s="117"/>
      <c r="E470" s="117"/>
      <c r="F470" s="117"/>
      <c r="G470" s="118"/>
      <c r="H470" s="78"/>
      <c r="I470" s="79"/>
      <c r="J470" s="79"/>
      <c r="K470" s="79"/>
      <c r="L470" s="79"/>
      <c r="M470" s="79"/>
      <c r="N470" s="79"/>
      <c r="O470" s="79"/>
      <c r="P470" s="80"/>
    </row>
    <row r="471" spans="2:16" ht="20.100000000000001" customHeight="1">
      <c r="B471" s="419"/>
      <c r="C471" s="116" t="s">
        <v>14</v>
      </c>
      <c r="D471" s="117"/>
      <c r="E471" s="117"/>
      <c r="F471" s="117"/>
      <c r="G471" s="118"/>
      <c r="H471" s="230"/>
      <c r="I471" s="231"/>
      <c r="J471" s="35" t="s">
        <v>468</v>
      </c>
      <c r="K471" s="231"/>
      <c r="L471" s="231"/>
      <c r="M471" s="35" t="s">
        <v>468</v>
      </c>
      <c r="N471" s="231"/>
      <c r="O471" s="231"/>
      <c r="P471" s="232"/>
    </row>
    <row r="472" spans="2:16" ht="20.100000000000001" customHeight="1">
      <c r="B472" s="419"/>
      <c r="C472" s="238" t="s">
        <v>280</v>
      </c>
      <c r="D472" s="222"/>
      <c r="E472" s="223"/>
      <c r="F472" s="246" t="s">
        <v>281</v>
      </c>
      <c r="G472" s="248"/>
      <c r="H472" s="23"/>
      <c r="I472" s="35" t="s">
        <v>485</v>
      </c>
      <c r="J472" s="24"/>
      <c r="K472" s="35" t="s">
        <v>486</v>
      </c>
      <c r="L472" s="56" t="s">
        <v>434</v>
      </c>
      <c r="M472" s="24"/>
      <c r="N472" s="35" t="s">
        <v>485</v>
      </c>
      <c r="O472" s="24"/>
      <c r="P472" s="37" t="s">
        <v>486</v>
      </c>
    </row>
    <row r="473" spans="2:16" ht="20.100000000000001" customHeight="1">
      <c r="B473" s="419"/>
      <c r="C473" s="258"/>
      <c r="D473" s="225"/>
      <c r="E473" s="226"/>
      <c r="F473" s="246" t="s">
        <v>282</v>
      </c>
      <c r="G473" s="248"/>
      <c r="H473" s="23"/>
      <c r="I473" s="35" t="s">
        <v>485</v>
      </c>
      <c r="J473" s="24"/>
      <c r="K473" s="35" t="s">
        <v>486</v>
      </c>
      <c r="L473" s="56" t="s">
        <v>434</v>
      </c>
      <c r="M473" s="24"/>
      <c r="N473" s="35" t="s">
        <v>485</v>
      </c>
      <c r="O473" s="24"/>
      <c r="P473" s="37" t="s">
        <v>486</v>
      </c>
    </row>
    <row r="474" spans="2:16" ht="20.100000000000001" customHeight="1">
      <c r="B474" s="419"/>
      <c r="C474" s="252"/>
      <c r="D474" s="253"/>
      <c r="E474" s="250"/>
      <c r="F474" s="246" t="s">
        <v>283</v>
      </c>
      <c r="G474" s="248"/>
      <c r="H474" s="23"/>
      <c r="I474" s="35" t="s">
        <v>485</v>
      </c>
      <c r="J474" s="24"/>
      <c r="K474" s="35" t="s">
        <v>486</v>
      </c>
      <c r="L474" s="56" t="s">
        <v>434</v>
      </c>
      <c r="M474" s="24"/>
      <c r="N474" s="35" t="s">
        <v>485</v>
      </c>
      <c r="O474" s="24"/>
      <c r="P474" s="37" t="s">
        <v>486</v>
      </c>
    </row>
    <row r="475" spans="2:16" ht="39.950000000000003" customHeight="1">
      <c r="B475" s="419"/>
      <c r="C475" s="110" t="s">
        <v>284</v>
      </c>
      <c r="D475" s="111"/>
      <c r="E475" s="111"/>
      <c r="F475" s="111"/>
      <c r="G475" s="112"/>
      <c r="H475" s="78"/>
      <c r="I475" s="79"/>
      <c r="J475" s="79"/>
      <c r="K475" s="79"/>
      <c r="L475" s="79"/>
      <c r="M475" s="79"/>
      <c r="N475" s="79"/>
      <c r="O475" s="79"/>
      <c r="P475" s="80"/>
    </row>
    <row r="476" spans="2:16" ht="20.100000000000001" customHeight="1">
      <c r="B476" s="416" t="s">
        <v>448</v>
      </c>
      <c r="C476" s="417"/>
      <c r="D476" s="417"/>
      <c r="E476" s="417"/>
      <c r="F476" s="417"/>
      <c r="G476" s="417"/>
      <c r="H476" s="417"/>
      <c r="I476" s="417"/>
      <c r="J476" s="417"/>
      <c r="K476" s="417"/>
      <c r="L476" s="417"/>
      <c r="M476" s="417"/>
      <c r="N476" s="417"/>
      <c r="O476" s="417"/>
      <c r="P476" s="418"/>
    </row>
    <row r="477" spans="2:16" ht="39.950000000000003" customHeight="1">
      <c r="B477" s="419"/>
      <c r="C477" s="116" t="s">
        <v>279</v>
      </c>
      <c r="D477" s="117"/>
      <c r="E477" s="117"/>
      <c r="F477" s="117"/>
      <c r="G477" s="118"/>
      <c r="H477" s="78"/>
      <c r="I477" s="79"/>
      <c r="J477" s="79"/>
      <c r="K477" s="79"/>
      <c r="L477" s="79"/>
      <c r="M477" s="79"/>
      <c r="N477" s="79"/>
      <c r="O477" s="79"/>
      <c r="P477" s="80"/>
    </row>
    <row r="478" spans="2:16" ht="20.100000000000001" customHeight="1">
      <c r="B478" s="419"/>
      <c r="C478" s="116" t="s">
        <v>14</v>
      </c>
      <c r="D478" s="117"/>
      <c r="E478" s="117"/>
      <c r="F478" s="117"/>
      <c r="G478" s="118"/>
      <c r="H478" s="230"/>
      <c r="I478" s="231"/>
      <c r="J478" s="35" t="s">
        <v>468</v>
      </c>
      <c r="K478" s="231"/>
      <c r="L478" s="231"/>
      <c r="M478" s="35" t="s">
        <v>468</v>
      </c>
      <c r="N478" s="231"/>
      <c r="O478" s="231"/>
      <c r="P478" s="232"/>
    </row>
    <row r="479" spans="2:16" ht="20.100000000000001" customHeight="1">
      <c r="B479" s="419"/>
      <c r="C479" s="238" t="s">
        <v>280</v>
      </c>
      <c r="D479" s="222"/>
      <c r="E479" s="223"/>
      <c r="F479" s="246" t="s">
        <v>281</v>
      </c>
      <c r="G479" s="248"/>
      <c r="H479" s="23"/>
      <c r="I479" s="35" t="s">
        <v>485</v>
      </c>
      <c r="J479" s="24"/>
      <c r="K479" s="35" t="s">
        <v>486</v>
      </c>
      <c r="L479" s="56" t="s">
        <v>434</v>
      </c>
      <c r="M479" s="24"/>
      <c r="N479" s="35" t="s">
        <v>485</v>
      </c>
      <c r="O479" s="24"/>
      <c r="P479" s="37" t="s">
        <v>486</v>
      </c>
    </row>
    <row r="480" spans="2:16" ht="20.100000000000001" customHeight="1">
      <c r="B480" s="419"/>
      <c r="C480" s="258"/>
      <c r="D480" s="225"/>
      <c r="E480" s="226"/>
      <c r="F480" s="246" t="s">
        <v>282</v>
      </c>
      <c r="G480" s="248"/>
      <c r="H480" s="23"/>
      <c r="I480" s="35" t="s">
        <v>485</v>
      </c>
      <c r="J480" s="24"/>
      <c r="K480" s="35" t="s">
        <v>486</v>
      </c>
      <c r="L480" s="56" t="s">
        <v>434</v>
      </c>
      <c r="M480" s="24"/>
      <c r="N480" s="35" t="s">
        <v>485</v>
      </c>
      <c r="O480" s="24"/>
      <c r="P480" s="37" t="s">
        <v>486</v>
      </c>
    </row>
    <row r="481" spans="2:16" ht="20.100000000000001" customHeight="1">
      <c r="B481" s="419"/>
      <c r="C481" s="252"/>
      <c r="D481" s="253"/>
      <c r="E481" s="250"/>
      <c r="F481" s="246" t="s">
        <v>283</v>
      </c>
      <c r="G481" s="248"/>
      <c r="H481" s="23"/>
      <c r="I481" s="35" t="s">
        <v>485</v>
      </c>
      <c r="J481" s="24"/>
      <c r="K481" s="35" t="s">
        <v>486</v>
      </c>
      <c r="L481" s="56" t="s">
        <v>434</v>
      </c>
      <c r="M481" s="24"/>
      <c r="N481" s="35" t="s">
        <v>485</v>
      </c>
      <c r="O481" s="24"/>
      <c r="P481" s="37" t="s">
        <v>486</v>
      </c>
    </row>
    <row r="482" spans="2:16" ht="39.950000000000003" customHeight="1">
      <c r="B482" s="419"/>
      <c r="C482" s="110" t="s">
        <v>284</v>
      </c>
      <c r="D482" s="111"/>
      <c r="E482" s="111"/>
      <c r="F482" s="111"/>
      <c r="G482" s="112"/>
      <c r="H482" s="78"/>
      <c r="I482" s="79"/>
      <c r="J482" s="79"/>
      <c r="K482" s="79"/>
      <c r="L482" s="79"/>
      <c r="M482" s="79"/>
      <c r="N482" s="79"/>
      <c r="O482" s="79"/>
      <c r="P482" s="80"/>
    </row>
    <row r="483" spans="2:16" ht="20.100000000000001" customHeight="1">
      <c r="B483" s="416" t="s">
        <v>491</v>
      </c>
      <c r="C483" s="417"/>
      <c r="D483" s="417"/>
      <c r="E483" s="417"/>
      <c r="F483" s="417"/>
      <c r="G483" s="417"/>
      <c r="H483" s="417"/>
      <c r="I483" s="417"/>
      <c r="J483" s="417"/>
      <c r="K483" s="417"/>
      <c r="L483" s="417"/>
      <c r="M483" s="417"/>
      <c r="N483" s="417"/>
      <c r="O483" s="417"/>
      <c r="P483" s="418"/>
    </row>
    <row r="484" spans="2:16" ht="39.950000000000003" customHeight="1">
      <c r="B484" s="419"/>
      <c r="C484" s="116" t="s">
        <v>279</v>
      </c>
      <c r="D484" s="117"/>
      <c r="E484" s="117"/>
      <c r="F484" s="117"/>
      <c r="G484" s="118"/>
      <c r="H484" s="78"/>
      <c r="I484" s="79"/>
      <c r="J484" s="79"/>
      <c r="K484" s="79"/>
      <c r="L484" s="79"/>
      <c r="M484" s="79"/>
      <c r="N484" s="79"/>
      <c r="O484" s="79"/>
      <c r="P484" s="80"/>
    </row>
    <row r="485" spans="2:16" ht="20.100000000000001" customHeight="1">
      <c r="B485" s="419"/>
      <c r="C485" s="116" t="s">
        <v>14</v>
      </c>
      <c r="D485" s="117"/>
      <c r="E485" s="117"/>
      <c r="F485" s="117"/>
      <c r="G485" s="118"/>
      <c r="H485" s="230"/>
      <c r="I485" s="231"/>
      <c r="J485" s="35" t="s">
        <v>468</v>
      </c>
      <c r="K485" s="231"/>
      <c r="L485" s="231"/>
      <c r="M485" s="35" t="s">
        <v>468</v>
      </c>
      <c r="N485" s="231"/>
      <c r="O485" s="231"/>
      <c r="P485" s="232"/>
    </row>
    <row r="486" spans="2:16" ht="20.100000000000001" customHeight="1">
      <c r="B486" s="419"/>
      <c r="C486" s="238" t="s">
        <v>280</v>
      </c>
      <c r="D486" s="222"/>
      <c r="E486" s="223"/>
      <c r="F486" s="246" t="s">
        <v>281</v>
      </c>
      <c r="G486" s="248"/>
      <c r="H486" s="23"/>
      <c r="I486" s="35" t="s">
        <v>485</v>
      </c>
      <c r="J486" s="24"/>
      <c r="K486" s="35" t="s">
        <v>486</v>
      </c>
      <c r="L486" s="56" t="s">
        <v>434</v>
      </c>
      <c r="M486" s="24"/>
      <c r="N486" s="35" t="s">
        <v>485</v>
      </c>
      <c r="O486" s="24"/>
      <c r="P486" s="37" t="s">
        <v>486</v>
      </c>
    </row>
    <row r="487" spans="2:16" ht="20.100000000000001" customHeight="1">
      <c r="B487" s="419"/>
      <c r="C487" s="258"/>
      <c r="D487" s="225"/>
      <c r="E487" s="226"/>
      <c r="F487" s="246" t="s">
        <v>282</v>
      </c>
      <c r="G487" s="248"/>
      <c r="H487" s="23"/>
      <c r="I487" s="35" t="s">
        <v>485</v>
      </c>
      <c r="J487" s="24"/>
      <c r="K487" s="35" t="s">
        <v>486</v>
      </c>
      <c r="L487" s="56" t="s">
        <v>434</v>
      </c>
      <c r="M487" s="24"/>
      <c r="N487" s="35" t="s">
        <v>485</v>
      </c>
      <c r="O487" s="24"/>
      <c r="P487" s="37" t="s">
        <v>486</v>
      </c>
    </row>
    <row r="488" spans="2:16" ht="20.100000000000001" customHeight="1">
      <c r="B488" s="419"/>
      <c r="C488" s="252"/>
      <c r="D488" s="253"/>
      <c r="E488" s="250"/>
      <c r="F488" s="246" t="s">
        <v>283</v>
      </c>
      <c r="G488" s="248"/>
      <c r="H488" s="23"/>
      <c r="I488" s="35" t="s">
        <v>485</v>
      </c>
      <c r="J488" s="24"/>
      <c r="K488" s="35" t="s">
        <v>486</v>
      </c>
      <c r="L488" s="56" t="s">
        <v>434</v>
      </c>
      <c r="M488" s="24"/>
      <c r="N488" s="35" t="s">
        <v>485</v>
      </c>
      <c r="O488" s="24"/>
      <c r="P488" s="37" t="s">
        <v>486</v>
      </c>
    </row>
    <row r="489" spans="2:16" ht="39.950000000000003" customHeight="1">
      <c r="B489" s="419"/>
      <c r="C489" s="110" t="s">
        <v>284</v>
      </c>
      <c r="D489" s="111"/>
      <c r="E489" s="111"/>
      <c r="F489" s="111"/>
      <c r="G489" s="112"/>
      <c r="H489" s="78"/>
      <c r="I489" s="79"/>
      <c r="J489" s="79"/>
      <c r="K489" s="79"/>
      <c r="L489" s="79"/>
      <c r="M489" s="79"/>
      <c r="N489" s="79"/>
      <c r="O489" s="79"/>
      <c r="P489" s="80"/>
    </row>
    <row r="490" spans="2:16" ht="20.100000000000001" customHeight="1">
      <c r="B490" s="416" t="s">
        <v>492</v>
      </c>
      <c r="C490" s="417"/>
      <c r="D490" s="417"/>
      <c r="E490" s="417"/>
      <c r="F490" s="417"/>
      <c r="G490" s="417"/>
      <c r="H490" s="417"/>
      <c r="I490" s="417"/>
      <c r="J490" s="417"/>
      <c r="K490" s="417"/>
      <c r="L490" s="417"/>
      <c r="M490" s="417"/>
      <c r="N490" s="417"/>
      <c r="O490" s="417"/>
      <c r="P490" s="418"/>
    </row>
    <row r="491" spans="2:16" ht="39.950000000000003" customHeight="1">
      <c r="B491" s="419"/>
      <c r="C491" s="116" t="s">
        <v>279</v>
      </c>
      <c r="D491" s="117"/>
      <c r="E491" s="117"/>
      <c r="F491" s="117"/>
      <c r="G491" s="118"/>
      <c r="H491" s="78"/>
      <c r="I491" s="79"/>
      <c r="J491" s="79"/>
      <c r="K491" s="79"/>
      <c r="L491" s="79"/>
      <c r="M491" s="79"/>
      <c r="N491" s="79"/>
      <c r="O491" s="79"/>
      <c r="P491" s="80"/>
    </row>
    <row r="492" spans="2:16" ht="20.100000000000001" customHeight="1">
      <c r="B492" s="419"/>
      <c r="C492" s="116" t="s">
        <v>14</v>
      </c>
      <c r="D492" s="117"/>
      <c r="E492" s="117"/>
      <c r="F492" s="117"/>
      <c r="G492" s="118"/>
      <c r="H492" s="230"/>
      <c r="I492" s="231"/>
      <c r="J492" s="35" t="s">
        <v>468</v>
      </c>
      <c r="K492" s="231"/>
      <c r="L492" s="231"/>
      <c r="M492" s="35" t="s">
        <v>468</v>
      </c>
      <c r="N492" s="231"/>
      <c r="O492" s="231"/>
      <c r="P492" s="232"/>
    </row>
    <row r="493" spans="2:16" ht="20.100000000000001" customHeight="1">
      <c r="B493" s="419"/>
      <c r="C493" s="238" t="s">
        <v>280</v>
      </c>
      <c r="D493" s="222"/>
      <c r="E493" s="223"/>
      <c r="F493" s="246" t="s">
        <v>281</v>
      </c>
      <c r="G493" s="248"/>
      <c r="H493" s="23"/>
      <c r="I493" s="35" t="s">
        <v>485</v>
      </c>
      <c r="J493" s="24"/>
      <c r="K493" s="35" t="s">
        <v>486</v>
      </c>
      <c r="L493" s="56" t="s">
        <v>434</v>
      </c>
      <c r="M493" s="24"/>
      <c r="N493" s="35" t="s">
        <v>485</v>
      </c>
      <c r="O493" s="24"/>
      <c r="P493" s="37" t="s">
        <v>486</v>
      </c>
    </row>
    <row r="494" spans="2:16" ht="20.100000000000001" customHeight="1">
      <c r="B494" s="419"/>
      <c r="C494" s="258"/>
      <c r="D494" s="225"/>
      <c r="E494" s="226"/>
      <c r="F494" s="246" t="s">
        <v>282</v>
      </c>
      <c r="G494" s="248"/>
      <c r="H494" s="23"/>
      <c r="I494" s="35" t="s">
        <v>485</v>
      </c>
      <c r="J494" s="24"/>
      <c r="K494" s="35" t="s">
        <v>486</v>
      </c>
      <c r="L494" s="56" t="s">
        <v>434</v>
      </c>
      <c r="M494" s="24"/>
      <c r="N494" s="35" t="s">
        <v>485</v>
      </c>
      <c r="O494" s="24"/>
      <c r="P494" s="37" t="s">
        <v>486</v>
      </c>
    </row>
    <row r="495" spans="2:16" ht="20.100000000000001" customHeight="1">
      <c r="B495" s="419"/>
      <c r="C495" s="252"/>
      <c r="D495" s="253"/>
      <c r="E495" s="250"/>
      <c r="F495" s="246" t="s">
        <v>283</v>
      </c>
      <c r="G495" s="248"/>
      <c r="H495" s="23"/>
      <c r="I495" s="35" t="s">
        <v>485</v>
      </c>
      <c r="J495" s="24"/>
      <c r="K495" s="35" t="s">
        <v>486</v>
      </c>
      <c r="L495" s="56" t="s">
        <v>434</v>
      </c>
      <c r="M495" s="24"/>
      <c r="N495" s="35" t="s">
        <v>485</v>
      </c>
      <c r="O495" s="24"/>
      <c r="P495" s="37" t="s">
        <v>486</v>
      </c>
    </row>
    <row r="496" spans="2:16" ht="39.950000000000003" customHeight="1" thickBot="1">
      <c r="B496" s="420"/>
      <c r="C496" s="189" t="s">
        <v>284</v>
      </c>
      <c r="D496" s="300"/>
      <c r="E496" s="300"/>
      <c r="F496" s="300"/>
      <c r="G496" s="301"/>
      <c r="H496" s="302"/>
      <c r="I496" s="309"/>
      <c r="J496" s="309"/>
      <c r="K496" s="309"/>
      <c r="L496" s="309"/>
      <c r="M496" s="309"/>
      <c r="N496" s="309"/>
      <c r="O496" s="309"/>
      <c r="P496" s="310"/>
    </row>
    <row r="497" spans="2:20" ht="20.100000000000001" customHeight="1">
      <c r="C497" s="5"/>
      <c r="D497" s="5"/>
      <c r="E497" s="5"/>
      <c r="F497" s="5"/>
      <c r="G497" s="5"/>
      <c r="H497" s="5"/>
      <c r="I497" s="5"/>
      <c r="J497" s="5"/>
      <c r="K497" s="5"/>
      <c r="L497" s="5"/>
      <c r="M497" s="5"/>
      <c r="N497" s="5"/>
      <c r="O497" s="5"/>
      <c r="P497" s="5"/>
    </row>
    <row r="498" spans="2:20" s="17" customFormat="1" ht="20.100000000000001" customHeight="1" thickBot="1">
      <c r="B498" s="17" t="s">
        <v>285</v>
      </c>
      <c r="S498" s="18"/>
      <c r="T498" s="15"/>
    </row>
    <row r="499" spans="2:20" ht="20.100000000000001" customHeight="1">
      <c r="B499" s="459" t="s">
        <v>286</v>
      </c>
      <c r="C499" s="460"/>
      <c r="D499" s="460"/>
      <c r="E499" s="460"/>
      <c r="F499" s="460"/>
      <c r="G499" s="460"/>
      <c r="H499" s="153"/>
      <c r="I499" s="154"/>
      <c r="J499" s="154"/>
      <c r="K499" s="154"/>
      <c r="L499" s="154"/>
      <c r="M499" s="154"/>
      <c r="N499" s="154"/>
      <c r="O499" s="154"/>
      <c r="P499" s="155"/>
    </row>
    <row r="500" spans="2:20" ht="20.100000000000001" customHeight="1">
      <c r="B500" s="305"/>
      <c r="C500" s="297"/>
      <c r="D500" s="297"/>
      <c r="E500" s="297"/>
      <c r="F500" s="297"/>
      <c r="G500" s="297"/>
      <c r="H500" s="110" t="s">
        <v>433</v>
      </c>
      <c r="I500" s="111"/>
      <c r="J500" s="111"/>
      <c r="K500" s="111"/>
      <c r="L500" s="111"/>
      <c r="M500" s="111"/>
      <c r="N500" s="111"/>
      <c r="O500" s="111"/>
      <c r="P500" s="119"/>
    </row>
    <row r="501" spans="2:20" ht="120" customHeight="1">
      <c r="B501" s="305"/>
      <c r="C501" s="297"/>
      <c r="D501" s="297"/>
      <c r="E501" s="297"/>
      <c r="F501" s="297"/>
      <c r="G501" s="297"/>
      <c r="H501" s="41"/>
      <c r="I501" s="81" t="s">
        <v>449</v>
      </c>
      <c r="J501" s="81"/>
      <c r="K501" s="81"/>
      <c r="L501" s="82"/>
      <c r="M501" s="83"/>
      <c r="N501" s="83"/>
      <c r="O501" s="84"/>
      <c r="P501" s="85"/>
    </row>
    <row r="502" spans="2:20" ht="20.100000000000001" customHeight="1">
      <c r="B502" s="221" t="s">
        <v>287</v>
      </c>
      <c r="C502" s="222"/>
      <c r="D502" s="222"/>
      <c r="E502" s="222"/>
      <c r="F502" s="222"/>
      <c r="G502" s="223"/>
      <c r="H502" s="89"/>
      <c r="I502" s="90"/>
      <c r="J502" s="90"/>
      <c r="K502" s="90"/>
      <c r="L502" s="90"/>
      <c r="M502" s="90"/>
      <c r="N502" s="90"/>
      <c r="O502" s="90"/>
      <c r="P502" s="91"/>
    </row>
    <row r="503" spans="2:20" ht="20.100000000000001" customHeight="1">
      <c r="B503" s="224"/>
      <c r="C503" s="225"/>
      <c r="D503" s="225"/>
      <c r="E503" s="225"/>
      <c r="F503" s="225"/>
      <c r="G503" s="226"/>
      <c r="H503" s="110" t="s">
        <v>433</v>
      </c>
      <c r="I503" s="111"/>
      <c r="J503" s="111"/>
      <c r="K503" s="111"/>
      <c r="L503" s="111"/>
      <c r="M503" s="111"/>
      <c r="N503" s="111"/>
      <c r="O503" s="111"/>
      <c r="P503" s="119"/>
    </row>
    <row r="504" spans="2:20" ht="120" customHeight="1">
      <c r="B504" s="249"/>
      <c r="C504" s="253"/>
      <c r="D504" s="253"/>
      <c r="E504" s="253"/>
      <c r="F504" s="253"/>
      <c r="G504" s="250"/>
      <c r="H504" s="41"/>
      <c r="I504" s="81" t="s">
        <v>449</v>
      </c>
      <c r="J504" s="81"/>
      <c r="K504" s="81"/>
      <c r="L504" s="82"/>
      <c r="M504" s="83"/>
      <c r="N504" s="83"/>
      <c r="O504" s="84"/>
      <c r="P504" s="85"/>
    </row>
    <row r="505" spans="2:20" ht="20.100000000000001" customHeight="1" thickBot="1">
      <c r="B505" s="457" t="s">
        <v>288</v>
      </c>
      <c r="C505" s="458"/>
      <c r="D505" s="458"/>
      <c r="E505" s="458"/>
      <c r="F505" s="458"/>
      <c r="G505" s="458"/>
      <c r="H505" s="268"/>
      <c r="I505" s="269"/>
      <c r="J505" s="269"/>
      <c r="K505" s="269"/>
      <c r="L505" s="269"/>
      <c r="M505" s="269"/>
      <c r="N505" s="269"/>
      <c r="O505" s="269"/>
      <c r="P505" s="270"/>
    </row>
    <row r="506" spans="2:20" ht="20.100000000000001" customHeight="1">
      <c r="H506" s="5"/>
      <c r="I506" s="5"/>
      <c r="J506" s="5"/>
      <c r="K506" s="5"/>
      <c r="L506" s="5"/>
      <c r="M506" s="5"/>
      <c r="N506" s="5"/>
      <c r="O506" s="5"/>
      <c r="P506" s="5"/>
    </row>
    <row r="507" spans="2:20" s="17" customFormat="1" ht="20.100000000000001" customHeight="1" thickBot="1">
      <c r="B507" s="17" t="s">
        <v>2485</v>
      </c>
      <c r="S507" s="18"/>
      <c r="T507" s="15"/>
    </row>
    <row r="508" spans="2:20" ht="20.100000000000001" customHeight="1">
      <c r="B508" s="282" t="s">
        <v>2486</v>
      </c>
      <c r="C508" s="283"/>
      <c r="D508" s="283"/>
      <c r="E508" s="284"/>
      <c r="F508" s="153"/>
      <c r="G508" s="154"/>
      <c r="H508" s="154"/>
      <c r="I508" s="154"/>
      <c r="J508" s="154"/>
      <c r="K508" s="154"/>
      <c r="L508" s="154"/>
      <c r="M508" s="154"/>
      <c r="N508" s="154"/>
      <c r="O508" s="154"/>
      <c r="P508" s="155"/>
      <c r="S508" s="15" t="str">
        <f>IF(F508="","未記入","")</f>
        <v>未記入</v>
      </c>
    </row>
    <row r="509" spans="2:20" ht="20.100000000000001" customHeight="1">
      <c r="B509" s="224"/>
      <c r="C509" s="225"/>
      <c r="D509" s="225"/>
      <c r="E509" s="226"/>
      <c r="F509" s="110" t="s">
        <v>433</v>
      </c>
      <c r="G509" s="111"/>
      <c r="H509" s="111"/>
      <c r="I509" s="111"/>
      <c r="J509" s="111"/>
      <c r="K509" s="111"/>
      <c r="L509" s="111"/>
      <c r="M509" s="111"/>
      <c r="N509" s="111"/>
      <c r="O509" s="111"/>
      <c r="P509" s="119"/>
    </row>
    <row r="510" spans="2:20" ht="39.950000000000003" customHeight="1">
      <c r="B510" s="224"/>
      <c r="C510" s="225"/>
      <c r="D510" s="225"/>
      <c r="E510" s="226"/>
      <c r="F510" s="220"/>
      <c r="G510" s="116" t="s">
        <v>2487</v>
      </c>
      <c r="H510" s="117"/>
      <c r="I510" s="118"/>
      <c r="J510" s="489"/>
      <c r="K510" s="83"/>
      <c r="L510" s="83"/>
      <c r="M510" s="83"/>
      <c r="N510" s="83"/>
      <c r="O510" s="84"/>
      <c r="P510" s="85"/>
      <c r="S510" s="15" t="str">
        <f>IF($F$508=MST!$I$6,IF(J510="","未記入",""),"")</f>
        <v/>
      </c>
    </row>
    <row r="511" spans="2:20" ht="20.100000000000001" customHeight="1">
      <c r="B511" s="249"/>
      <c r="C511" s="253"/>
      <c r="D511" s="253"/>
      <c r="E511" s="250"/>
      <c r="F511" s="201"/>
      <c r="G511" s="116" t="s">
        <v>2488</v>
      </c>
      <c r="H511" s="117"/>
      <c r="I511" s="118"/>
      <c r="J511" s="92"/>
      <c r="K511" s="92"/>
      <c r="L511" s="92"/>
      <c r="M511" s="92"/>
      <c r="N511" s="92"/>
      <c r="O511" s="89"/>
      <c r="P511" s="93"/>
      <c r="S511" s="15" t="str">
        <f>IF($F$508=MST!$I$6,IF(J511="","未記入",""),"")</f>
        <v/>
      </c>
    </row>
    <row r="512" spans="2:20" ht="20.100000000000001" customHeight="1">
      <c r="B512" s="221" t="s">
        <v>2489</v>
      </c>
      <c r="C512" s="222"/>
      <c r="D512" s="222"/>
      <c r="E512" s="223"/>
      <c r="F512" s="89"/>
      <c r="G512" s="90"/>
      <c r="H512" s="90"/>
      <c r="I512" s="90"/>
      <c r="J512" s="90"/>
      <c r="K512" s="90"/>
      <c r="L512" s="90"/>
      <c r="M512" s="90"/>
      <c r="N512" s="90"/>
      <c r="O512" s="90"/>
      <c r="P512" s="91"/>
      <c r="S512" s="15" t="str">
        <f>IF(F512="","未記入","")</f>
        <v>未記入</v>
      </c>
    </row>
    <row r="513" spans="1:20" ht="20.100000000000001" customHeight="1">
      <c r="B513" s="224"/>
      <c r="C513" s="225"/>
      <c r="D513" s="225"/>
      <c r="E513" s="226"/>
      <c r="F513" s="110" t="s">
        <v>433</v>
      </c>
      <c r="G513" s="111"/>
      <c r="H513" s="111"/>
      <c r="I513" s="111"/>
      <c r="J513" s="111"/>
      <c r="K513" s="111"/>
      <c r="L513" s="111"/>
      <c r="M513" s="111"/>
      <c r="N513" s="111"/>
      <c r="O513" s="111"/>
      <c r="P513" s="119"/>
    </row>
    <row r="514" spans="1:20" ht="39.950000000000003" customHeight="1">
      <c r="B514" s="224"/>
      <c r="C514" s="225"/>
      <c r="D514" s="225"/>
      <c r="E514" s="226"/>
      <c r="F514" s="219"/>
      <c r="G514" s="116" t="s">
        <v>2487</v>
      </c>
      <c r="H514" s="117"/>
      <c r="I514" s="118"/>
      <c r="J514" s="489"/>
      <c r="K514" s="83"/>
      <c r="L514" s="83"/>
      <c r="M514" s="83"/>
      <c r="N514" s="83"/>
      <c r="O514" s="84"/>
      <c r="P514" s="85"/>
      <c r="S514" s="15" t="str">
        <f>IF($F$512=MST!$I$6,IF(J514="","未記入",""),"")</f>
        <v/>
      </c>
    </row>
    <row r="515" spans="1:20" ht="39.950000000000003" customHeight="1">
      <c r="B515" s="224"/>
      <c r="C515" s="225"/>
      <c r="D515" s="225"/>
      <c r="E515" s="226"/>
      <c r="F515" s="219"/>
      <c r="G515" s="116" t="s">
        <v>2490</v>
      </c>
      <c r="H515" s="117"/>
      <c r="I515" s="118"/>
      <c r="J515" s="78"/>
      <c r="K515" s="94"/>
      <c r="L515" s="94"/>
      <c r="M515" s="94"/>
      <c r="N515" s="94"/>
      <c r="O515" s="94"/>
      <c r="P515" s="95"/>
      <c r="S515" s="15" t="str">
        <f>IF($F$512=MST!$I$6,IF(J515="","未記入",""),"")</f>
        <v/>
      </c>
    </row>
    <row r="516" spans="1:20" ht="20.100000000000001" customHeight="1" thickBot="1">
      <c r="B516" s="227"/>
      <c r="C516" s="228"/>
      <c r="D516" s="228"/>
      <c r="E516" s="229"/>
      <c r="F516" s="490"/>
      <c r="G516" s="189" t="s">
        <v>2488</v>
      </c>
      <c r="H516" s="300"/>
      <c r="I516" s="301"/>
      <c r="J516" s="328"/>
      <c r="K516" s="328"/>
      <c r="L516" s="328"/>
      <c r="M516" s="328"/>
      <c r="N516" s="328"/>
      <c r="O516" s="268"/>
      <c r="P516" s="329"/>
      <c r="S516" s="15" t="str">
        <f>IF($F$512=MST!$I$6,IF(J516="","未記入",""),"")</f>
        <v/>
      </c>
    </row>
    <row r="517" spans="1:20" ht="20.100000000000001" customHeight="1">
      <c r="J517" s="5"/>
      <c r="K517" s="5"/>
      <c r="L517" s="5"/>
      <c r="M517" s="5"/>
      <c r="N517" s="5"/>
      <c r="O517" s="5"/>
      <c r="P517" s="5"/>
    </row>
    <row r="518" spans="1:20" s="17" customFormat="1" ht="20.100000000000001" customHeight="1" thickBot="1">
      <c r="A518" s="17">
        <v>9</v>
      </c>
      <c r="B518" s="17" t="s">
        <v>289</v>
      </c>
      <c r="S518" s="18"/>
      <c r="T518" s="15"/>
    </row>
    <row r="519" spans="1:20" ht="20.100000000000001" customHeight="1">
      <c r="B519" s="216" t="s">
        <v>290</v>
      </c>
      <c r="C519" s="124"/>
      <c r="D519" s="124"/>
      <c r="E519" s="124"/>
      <c r="F519" s="153"/>
      <c r="G519" s="154"/>
      <c r="H519" s="154"/>
      <c r="I519" s="154"/>
      <c r="J519" s="154"/>
      <c r="K519" s="154"/>
      <c r="L519" s="154"/>
      <c r="M519" s="154"/>
      <c r="N519" s="154"/>
      <c r="O519" s="154"/>
      <c r="P519" s="155"/>
      <c r="S519" s="15" t="str">
        <f>IF(F519="","未記入","")</f>
        <v>未記入</v>
      </c>
    </row>
    <row r="520" spans="1:20" ht="20.100000000000001" customHeight="1">
      <c r="B520" s="125" t="s">
        <v>291</v>
      </c>
      <c r="C520" s="81"/>
      <c r="D520" s="81"/>
      <c r="E520" s="81"/>
      <c r="F520" s="89"/>
      <c r="G520" s="90"/>
      <c r="H520" s="90"/>
      <c r="I520" s="90"/>
      <c r="J520" s="90"/>
      <c r="K520" s="90"/>
      <c r="L520" s="90"/>
      <c r="M520" s="90"/>
      <c r="N520" s="90"/>
      <c r="O520" s="90"/>
      <c r="P520" s="91"/>
      <c r="S520" s="15" t="str">
        <f>IF(F520="","未記入","")</f>
        <v>未記入</v>
      </c>
    </row>
    <row r="521" spans="1:20" ht="20.100000000000001" customHeight="1">
      <c r="B521" s="125" t="s">
        <v>292</v>
      </c>
      <c r="C521" s="81"/>
      <c r="D521" s="81"/>
      <c r="E521" s="81"/>
      <c r="F521" s="89"/>
      <c r="G521" s="90"/>
      <c r="H521" s="90"/>
      <c r="I521" s="90"/>
      <c r="J521" s="90"/>
      <c r="K521" s="90"/>
      <c r="L521" s="90"/>
      <c r="M521" s="90"/>
      <c r="N521" s="90"/>
      <c r="O521" s="90"/>
      <c r="P521" s="91"/>
      <c r="S521" s="15" t="str">
        <f>IF(F521="","未記入","")</f>
        <v>未記入</v>
      </c>
    </row>
    <row r="522" spans="1:20" ht="20.100000000000001" customHeight="1">
      <c r="B522" s="125" t="s">
        <v>293</v>
      </c>
      <c r="C522" s="81"/>
      <c r="D522" s="81"/>
      <c r="E522" s="81"/>
      <c r="F522" s="89"/>
      <c r="G522" s="90"/>
      <c r="H522" s="90"/>
      <c r="I522" s="90"/>
      <c r="J522" s="90"/>
      <c r="K522" s="90"/>
      <c r="L522" s="90"/>
      <c r="M522" s="90"/>
      <c r="N522" s="90"/>
      <c r="O522" s="90"/>
      <c r="P522" s="91"/>
      <c r="S522" s="15" t="str">
        <f>IF(F522="","未記入","")</f>
        <v>未記入</v>
      </c>
    </row>
    <row r="523" spans="1:20" ht="20.100000000000001" customHeight="1" thickBot="1">
      <c r="B523" s="187" t="s">
        <v>294</v>
      </c>
      <c r="C523" s="188"/>
      <c r="D523" s="188"/>
      <c r="E523" s="188"/>
      <c r="F523" s="268"/>
      <c r="G523" s="269"/>
      <c r="H523" s="269"/>
      <c r="I523" s="269"/>
      <c r="J523" s="269"/>
      <c r="K523" s="269"/>
      <c r="L523" s="269"/>
      <c r="M523" s="269"/>
      <c r="N523" s="269"/>
      <c r="O523" s="269"/>
      <c r="P523" s="270"/>
      <c r="S523" s="15" t="str">
        <f>IF(F523="","未記入","")</f>
        <v>未記入</v>
      </c>
    </row>
    <row r="524" spans="1:20" ht="20.100000000000001" customHeight="1"/>
    <row r="525" spans="1:20" s="17" customFormat="1" ht="20.100000000000001" customHeight="1" thickBot="1">
      <c r="A525" s="17">
        <v>10</v>
      </c>
      <c r="B525" s="17" t="s">
        <v>71</v>
      </c>
      <c r="S525" s="18"/>
      <c r="T525" s="15"/>
    </row>
    <row r="526" spans="1:20" ht="20.100000000000001" customHeight="1">
      <c r="B526" s="216" t="s">
        <v>295</v>
      </c>
      <c r="C526" s="124"/>
      <c r="D526" s="124"/>
      <c r="E526" s="124"/>
      <c r="F526" s="153"/>
      <c r="G526" s="154"/>
      <c r="H526" s="154"/>
      <c r="I526" s="154"/>
      <c r="J526" s="154"/>
      <c r="K526" s="154"/>
      <c r="L526" s="154"/>
      <c r="M526" s="154"/>
      <c r="N526" s="154"/>
      <c r="O526" s="154"/>
      <c r="P526" s="155"/>
    </row>
    <row r="527" spans="1:20" ht="20.100000000000001" customHeight="1">
      <c r="B527" s="373"/>
      <c r="C527" s="208"/>
      <c r="D527" s="208"/>
      <c r="E527" s="208"/>
      <c r="F527" s="110" t="s">
        <v>433</v>
      </c>
      <c r="G527" s="111"/>
      <c r="H527" s="111"/>
      <c r="I527" s="111"/>
      <c r="J527" s="111"/>
      <c r="K527" s="111"/>
      <c r="L527" s="111"/>
      <c r="M527" s="111"/>
      <c r="N527" s="111"/>
      <c r="O527" s="111"/>
      <c r="P527" s="119"/>
    </row>
    <row r="528" spans="1:20" ht="20.100000000000001" customHeight="1">
      <c r="B528" s="373"/>
      <c r="C528" s="208"/>
      <c r="D528" s="208"/>
      <c r="E528" s="208"/>
      <c r="F528" s="41"/>
      <c r="G528" s="371" t="s">
        <v>451</v>
      </c>
      <c r="H528" s="372"/>
      <c r="I528" s="372"/>
      <c r="J528" s="372"/>
      <c r="K528" s="90"/>
      <c r="L528" s="90"/>
      <c r="M528" s="90"/>
      <c r="N528" s="117" t="s">
        <v>452</v>
      </c>
      <c r="O528" s="117"/>
      <c r="P528" s="128"/>
    </row>
    <row r="529" spans="1:22" ht="20.100000000000001" customHeight="1">
      <c r="B529" s="125"/>
      <c r="C529" s="81"/>
      <c r="D529" s="81"/>
      <c r="E529" s="81"/>
      <c r="F529" s="110" t="s">
        <v>450</v>
      </c>
      <c r="G529" s="111"/>
      <c r="H529" s="111"/>
      <c r="I529" s="111"/>
      <c r="J529" s="111"/>
      <c r="K529" s="111"/>
      <c r="L529" s="111"/>
      <c r="M529" s="111"/>
      <c r="N529" s="111"/>
      <c r="O529" s="111"/>
      <c r="P529" s="119"/>
    </row>
    <row r="530" spans="1:22" ht="20.100000000000001" customHeight="1">
      <c r="B530" s="125"/>
      <c r="C530" s="81"/>
      <c r="D530" s="81"/>
      <c r="E530" s="81"/>
      <c r="F530" s="43"/>
      <c r="G530" s="89"/>
      <c r="H530" s="90"/>
      <c r="I530" s="90"/>
      <c r="J530" s="90"/>
      <c r="K530" s="90"/>
      <c r="L530" s="90"/>
      <c r="M530" s="90"/>
      <c r="N530" s="90"/>
      <c r="O530" s="90"/>
      <c r="P530" s="91"/>
    </row>
    <row r="531" spans="1:22" ht="20.100000000000001" customHeight="1">
      <c r="B531" s="125"/>
      <c r="C531" s="81"/>
      <c r="D531" s="81"/>
      <c r="E531" s="81"/>
      <c r="F531" s="208"/>
      <c r="G531" s="421" t="s">
        <v>453</v>
      </c>
      <c r="H531" s="422"/>
      <c r="I531" s="422"/>
      <c r="J531" s="422"/>
      <c r="K531" s="422"/>
      <c r="L531" s="422"/>
      <c r="M531" s="422"/>
      <c r="N531" s="422"/>
      <c r="O531" s="422"/>
      <c r="P531" s="423"/>
    </row>
    <row r="532" spans="1:22" ht="19.5" customHeight="1">
      <c r="B532" s="125"/>
      <c r="C532" s="81"/>
      <c r="D532" s="81"/>
      <c r="E532" s="81"/>
      <c r="F532" s="81"/>
      <c r="G532" s="424"/>
      <c r="H532" s="461" t="s">
        <v>2446</v>
      </c>
      <c r="I532" s="462"/>
      <c r="J532" s="462"/>
      <c r="K532" s="462"/>
      <c r="L532" s="462"/>
      <c r="M532" s="462"/>
      <c r="N532" s="462"/>
      <c r="O532" s="462"/>
      <c r="P532" s="463"/>
      <c r="S532" s="69"/>
      <c r="T532" s="69"/>
    </row>
    <row r="533" spans="1:22" ht="40.5" customHeight="1">
      <c r="B533" s="320"/>
      <c r="C533" s="199"/>
      <c r="D533" s="199"/>
      <c r="E533" s="199"/>
      <c r="F533" s="81"/>
      <c r="G533" s="425"/>
      <c r="H533" s="162"/>
      <c r="I533" s="197"/>
      <c r="J533" s="197"/>
      <c r="K533" s="197"/>
      <c r="L533" s="197"/>
      <c r="M533" s="197"/>
      <c r="N533" s="197"/>
      <c r="O533" s="197"/>
      <c r="P533" s="198"/>
      <c r="S533" s="69"/>
      <c r="T533" s="69"/>
    </row>
    <row r="534" spans="1:22" customFormat="1" ht="40.5" customHeight="1">
      <c r="B534" s="221" t="s">
        <v>2478</v>
      </c>
      <c r="C534" s="222"/>
      <c r="D534" s="222"/>
      <c r="E534" s="223"/>
      <c r="F534" s="86" t="s">
        <v>2507</v>
      </c>
      <c r="G534" s="87"/>
      <c r="H534" s="87"/>
      <c r="I534" s="87"/>
      <c r="J534" s="87"/>
      <c r="K534" s="88"/>
      <c r="L534" s="89"/>
      <c r="M534" s="90"/>
      <c r="N534" s="90"/>
      <c r="O534" s="90"/>
      <c r="P534" s="91"/>
      <c r="S534" s="15" t="str">
        <f>IF(L534="","未記入","")</f>
        <v>未記入</v>
      </c>
      <c r="T534" s="69"/>
    </row>
    <row r="535" spans="1:22" customFormat="1" ht="40.5" customHeight="1">
      <c r="B535" s="224"/>
      <c r="C535" s="225"/>
      <c r="D535" s="225"/>
      <c r="E535" s="226"/>
      <c r="F535" s="96" t="s">
        <v>2479</v>
      </c>
      <c r="G535" s="147"/>
      <c r="H535" s="147"/>
      <c r="I535" s="147"/>
      <c r="J535" s="147"/>
      <c r="K535" s="97"/>
      <c r="L535" s="89"/>
      <c r="M535" s="90"/>
      <c r="N535" s="90"/>
      <c r="O535" s="90"/>
      <c r="P535" s="91"/>
      <c r="S535" s="15" t="str">
        <f t="shared" ref="S535:S537" si="2">IF(L535="","未記入","")</f>
        <v>未記入</v>
      </c>
      <c r="T535" s="69"/>
    </row>
    <row r="536" spans="1:22" customFormat="1" ht="40.5" customHeight="1">
      <c r="B536" s="224"/>
      <c r="C536" s="225"/>
      <c r="D536" s="225"/>
      <c r="E536" s="226"/>
      <c r="F536" s="96" t="s">
        <v>2480</v>
      </c>
      <c r="G536" s="147"/>
      <c r="H536" s="147"/>
      <c r="I536" s="147"/>
      <c r="J536" s="147"/>
      <c r="K536" s="97"/>
      <c r="L536" s="89"/>
      <c r="M536" s="90"/>
      <c r="N536" s="90"/>
      <c r="O536" s="90"/>
      <c r="P536" s="91"/>
      <c r="S536" s="15" t="str">
        <f t="shared" si="2"/>
        <v>未記入</v>
      </c>
      <c r="T536" s="69"/>
    </row>
    <row r="537" spans="1:22" customFormat="1" ht="40.5" customHeight="1">
      <c r="B537" s="249"/>
      <c r="C537" s="253"/>
      <c r="D537" s="253"/>
      <c r="E537" s="250"/>
      <c r="F537" s="86" t="s">
        <v>2481</v>
      </c>
      <c r="G537" s="87"/>
      <c r="H537" s="87"/>
      <c r="I537" s="87"/>
      <c r="J537" s="87"/>
      <c r="K537" s="88"/>
      <c r="L537" s="89"/>
      <c r="M537" s="90"/>
      <c r="N537" s="90"/>
      <c r="O537" s="90"/>
      <c r="P537" s="91"/>
      <c r="S537" s="15" t="str">
        <f t="shared" si="2"/>
        <v>未記入</v>
      </c>
      <c r="T537" s="69"/>
    </row>
    <row r="538" spans="1:22" customFormat="1" ht="40.5" customHeight="1">
      <c r="B538" s="221" t="s">
        <v>2506</v>
      </c>
      <c r="C538" s="222"/>
      <c r="D538" s="222"/>
      <c r="E538" s="223"/>
      <c r="F538" s="96" t="s">
        <v>2508</v>
      </c>
      <c r="G538" s="147"/>
      <c r="H538" s="147"/>
      <c r="I538" s="147"/>
      <c r="J538" s="147"/>
      <c r="K538" s="97"/>
      <c r="L538" s="89"/>
      <c r="M538" s="90"/>
      <c r="N538" s="90"/>
      <c r="O538" s="90"/>
      <c r="P538" s="91"/>
      <c r="S538" s="15" t="str">
        <f>IF(L538="","未記入","")</f>
        <v>未記入</v>
      </c>
      <c r="T538" s="69"/>
    </row>
    <row r="539" spans="1:22" customFormat="1" ht="40.5" customHeight="1">
      <c r="B539" s="224"/>
      <c r="C539" s="225"/>
      <c r="D539" s="225"/>
      <c r="E539" s="226"/>
      <c r="F539" s="96" t="s">
        <v>2479</v>
      </c>
      <c r="G539" s="147"/>
      <c r="H539" s="147"/>
      <c r="I539" s="147"/>
      <c r="J539" s="147"/>
      <c r="K539" s="97"/>
      <c r="L539" s="89"/>
      <c r="M539" s="90"/>
      <c r="N539" s="90"/>
      <c r="O539" s="90"/>
      <c r="P539" s="91"/>
      <c r="S539" s="15" t="str">
        <f t="shared" ref="S539:S542" si="3">IF(L539="","未記入","")</f>
        <v>未記入</v>
      </c>
      <c r="T539" s="69"/>
    </row>
    <row r="540" spans="1:22" customFormat="1" ht="40.5" customHeight="1">
      <c r="B540" s="224"/>
      <c r="C540" s="225"/>
      <c r="D540" s="225"/>
      <c r="E540" s="226"/>
      <c r="F540" s="96" t="s">
        <v>2482</v>
      </c>
      <c r="G540" s="147"/>
      <c r="H540" s="147"/>
      <c r="I540" s="147"/>
      <c r="J540" s="147"/>
      <c r="K540" s="97"/>
      <c r="L540" s="89"/>
      <c r="M540" s="90"/>
      <c r="N540" s="90"/>
      <c r="O540" s="90"/>
      <c r="P540" s="91"/>
      <c r="S540" s="15" t="str">
        <f t="shared" si="3"/>
        <v>未記入</v>
      </c>
      <c r="T540" s="69"/>
    </row>
    <row r="541" spans="1:22" customFormat="1" ht="40.5" customHeight="1">
      <c r="B541" s="224"/>
      <c r="C541" s="225"/>
      <c r="D541" s="225"/>
      <c r="E541" s="226"/>
      <c r="F541" s="426" t="s">
        <v>2509</v>
      </c>
      <c r="G541" s="427"/>
      <c r="H541" s="427"/>
      <c r="I541" s="427"/>
      <c r="J541" s="427"/>
      <c r="K541" s="428"/>
      <c r="L541" s="89"/>
      <c r="M541" s="90"/>
      <c r="N541" s="90"/>
      <c r="O541" s="90"/>
      <c r="P541" s="91"/>
      <c r="S541" s="15" t="str">
        <f t="shared" si="3"/>
        <v>未記入</v>
      </c>
      <c r="T541" s="69"/>
    </row>
    <row r="542" spans="1:22" customFormat="1" ht="40.5" customHeight="1">
      <c r="B542" s="224"/>
      <c r="C542" s="225"/>
      <c r="D542" s="225"/>
      <c r="E542" s="226"/>
      <c r="F542" s="429"/>
      <c r="G542" s="430"/>
      <c r="H542" s="430"/>
      <c r="I542" s="430"/>
      <c r="J542" s="430"/>
      <c r="K542" s="431"/>
      <c r="L542" s="466" t="s">
        <v>2483</v>
      </c>
      <c r="M542" s="467"/>
      <c r="N542" s="467"/>
      <c r="O542" s="467"/>
      <c r="P542" s="468"/>
      <c r="S542" s="15" t="str">
        <f t="shared" si="3"/>
        <v/>
      </c>
      <c r="T542" s="69"/>
    </row>
    <row r="543" spans="1:22" customFormat="1" ht="135" customHeight="1">
      <c r="B543" s="249"/>
      <c r="C543" s="253"/>
      <c r="D543" s="253"/>
      <c r="E543" s="250"/>
      <c r="F543" s="280"/>
      <c r="G543" s="432"/>
      <c r="H543" s="432"/>
      <c r="I543" s="432"/>
      <c r="J543" s="432"/>
      <c r="K543" s="281"/>
      <c r="L543" s="41"/>
      <c r="M543" s="129" t="s">
        <v>2510</v>
      </c>
      <c r="N543" s="469"/>
      <c r="O543" s="90"/>
      <c r="P543" s="91"/>
      <c r="S543" s="15" t="str">
        <f>IF($L$541=MST!$I$6,IF(O543="","未記入",""),"")</f>
        <v/>
      </c>
      <c r="T543" s="69"/>
    </row>
    <row r="544" spans="1:22" s="68" customFormat="1" ht="30" customHeight="1">
      <c r="A544" s="2"/>
      <c r="B544" s="306" t="s">
        <v>2484</v>
      </c>
      <c r="C544" s="298"/>
      <c r="D544" s="298"/>
      <c r="E544" s="298"/>
      <c r="F544" s="96" t="s">
        <v>2476</v>
      </c>
      <c r="G544" s="147"/>
      <c r="H544" s="147"/>
      <c r="I544" s="147"/>
      <c r="J544" s="147"/>
      <c r="K544" s="97"/>
      <c r="L544" s="89"/>
      <c r="M544" s="90"/>
      <c r="N544" s="90"/>
      <c r="O544" s="90"/>
      <c r="P544" s="91"/>
      <c r="Q544" s="2"/>
      <c r="R544" s="2"/>
      <c r="S544" s="15" t="str">
        <f>IF(L544="","未記入","")</f>
        <v>未記入</v>
      </c>
      <c r="T544" s="69"/>
      <c r="U544" s="2"/>
      <c r="V544" s="2"/>
    </row>
    <row r="545" spans="1:22" s="68" customFormat="1" ht="30" customHeight="1">
      <c r="A545" s="2"/>
      <c r="B545" s="464"/>
      <c r="C545" s="465"/>
      <c r="D545" s="465"/>
      <c r="E545" s="465"/>
      <c r="F545" s="96" t="s">
        <v>2477</v>
      </c>
      <c r="G545" s="147"/>
      <c r="H545" s="147"/>
      <c r="I545" s="147"/>
      <c r="J545" s="147"/>
      <c r="K545" s="97"/>
      <c r="L545" s="89"/>
      <c r="M545" s="90"/>
      <c r="N545" s="90"/>
      <c r="O545" s="90"/>
      <c r="P545" s="91"/>
      <c r="Q545" s="2"/>
      <c r="R545" s="2"/>
      <c r="S545" s="15" t="str">
        <f t="shared" ref="S545:S549" si="4">IF(L545="","未記入","")</f>
        <v>未記入</v>
      </c>
      <c r="T545" s="69"/>
      <c r="U545" s="2"/>
      <c r="V545" s="2"/>
    </row>
    <row r="546" spans="1:22" s="68" customFormat="1" ht="30" customHeight="1">
      <c r="A546" s="2"/>
      <c r="B546" s="464"/>
      <c r="C546" s="465"/>
      <c r="D546" s="465"/>
      <c r="E546" s="465"/>
      <c r="F546" s="96" t="s">
        <v>2511</v>
      </c>
      <c r="G546" s="147"/>
      <c r="H546" s="147"/>
      <c r="I546" s="147"/>
      <c r="J546" s="147"/>
      <c r="K546" s="97"/>
      <c r="L546" s="89"/>
      <c r="M546" s="90"/>
      <c r="N546" s="90"/>
      <c r="O546" s="90"/>
      <c r="P546" s="91"/>
      <c r="Q546" s="2"/>
      <c r="R546" s="2"/>
      <c r="S546" s="15" t="str">
        <f t="shared" si="4"/>
        <v>未記入</v>
      </c>
      <c r="T546" s="69"/>
      <c r="U546" s="2"/>
      <c r="V546" s="2"/>
    </row>
    <row r="547" spans="1:22" s="68" customFormat="1" ht="30" customHeight="1">
      <c r="A547" s="2"/>
      <c r="B547" s="306"/>
      <c r="C547" s="298"/>
      <c r="D547" s="298"/>
      <c r="E547" s="298"/>
      <c r="F547" s="96" t="s">
        <v>2492</v>
      </c>
      <c r="G547" s="147"/>
      <c r="H547" s="147"/>
      <c r="I547" s="147"/>
      <c r="J547" s="147"/>
      <c r="K547" s="97"/>
      <c r="L547" s="89"/>
      <c r="M547" s="90"/>
      <c r="N547" s="90"/>
      <c r="O547" s="90"/>
      <c r="P547" s="91"/>
      <c r="Q547" s="2"/>
      <c r="R547" s="2"/>
      <c r="S547" s="15" t="str">
        <f t="shared" si="4"/>
        <v>未記入</v>
      </c>
      <c r="T547" s="69"/>
      <c r="U547" s="2"/>
      <c r="V547" s="2"/>
    </row>
    <row r="548" spans="1:22" s="68" customFormat="1" ht="30" customHeight="1">
      <c r="A548" s="2"/>
      <c r="B548" s="306"/>
      <c r="C548" s="298"/>
      <c r="D548" s="298"/>
      <c r="E548" s="298"/>
      <c r="F548" s="96" t="s">
        <v>2493</v>
      </c>
      <c r="G548" s="147"/>
      <c r="H548" s="147"/>
      <c r="I548" s="147"/>
      <c r="J548" s="147"/>
      <c r="K548" s="97"/>
      <c r="L548" s="89"/>
      <c r="M548" s="90"/>
      <c r="N548" s="90"/>
      <c r="O548" s="90"/>
      <c r="P548" s="91"/>
      <c r="Q548" s="2"/>
      <c r="R548" s="2"/>
      <c r="S548" s="15" t="str">
        <f t="shared" si="4"/>
        <v>未記入</v>
      </c>
      <c r="T548" s="69"/>
      <c r="U548" s="2"/>
      <c r="V548" s="2"/>
    </row>
    <row r="549" spans="1:22" s="68" customFormat="1" ht="30" customHeight="1">
      <c r="A549" s="2"/>
      <c r="B549" s="306"/>
      <c r="C549" s="298"/>
      <c r="D549" s="298"/>
      <c r="E549" s="298"/>
      <c r="F549" s="96" t="s">
        <v>2512</v>
      </c>
      <c r="G549" s="147"/>
      <c r="H549" s="147"/>
      <c r="I549" s="147"/>
      <c r="J549" s="147"/>
      <c r="K549" s="97"/>
      <c r="L549" s="89"/>
      <c r="M549" s="90"/>
      <c r="N549" s="90"/>
      <c r="O549" s="90"/>
      <c r="P549" s="91"/>
      <c r="Q549" s="2"/>
      <c r="R549" s="2"/>
      <c r="S549" s="15" t="str">
        <f t="shared" si="4"/>
        <v>未記入</v>
      </c>
      <c r="T549" s="69"/>
      <c r="U549" s="2"/>
      <c r="V549" s="2"/>
    </row>
    <row r="550" spans="1:22" ht="20.100000000000001" customHeight="1">
      <c r="B550" s="306" t="s">
        <v>296</v>
      </c>
      <c r="C550" s="81"/>
      <c r="D550" s="81"/>
      <c r="E550" s="81"/>
      <c r="F550" s="89"/>
      <c r="G550" s="90"/>
      <c r="H550" s="90"/>
      <c r="I550" s="90"/>
      <c r="J550" s="90"/>
      <c r="K550" s="90"/>
      <c r="L550" s="90"/>
      <c r="M550" s="90"/>
      <c r="N550" s="90"/>
      <c r="O550" s="90"/>
      <c r="P550" s="91"/>
    </row>
    <row r="551" spans="1:22" ht="20.100000000000001" customHeight="1">
      <c r="B551" s="306"/>
      <c r="C551" s="81"/>
      <c r="D551" s="81"/>
      <c r="E551" s="81"/>
      <c r="F551" s="110" t="s">
        <v>433</v>
      </c>
      <c r="G551" s="111"/>
      <c r="H551" s="111"/>
      <c r="I551" s="111"/>
      <c r="J551" s="111"/>
      <c r="K551" s="111"/>
      <c r="L551" s="111"/>
      <c r="M551" s="111"/>
      <c r="N551" s="111"/>
      <c r="O551" s="111"/>
      <c r="P551" s="119"/>
    </row>
    <row r="552" spans="1:22" ht="60" customHeight="1">
      <c r="B552" s="125"/>
      <c r="C552" s="81"/>
      <c r="D552" s="81"/>
      <c r="E552" s="81"/>
      <c r="F552" s="41"/>
      <c r="G552" s="116" t="s">
        <v>454</v>
      </c>
      <c r="H552" s="117"/>
      <c r="I552" s="118"/>
      <c r="J552" s="78"/>
      <c r="K552" s="94"/>
      <c r="L552" s="94"/>
      <c r="M552" s="94"/>
      <c r="N552" s="94"/>
      <c r="O552" s="94"/>
      <c r="P552" s="95"/>
    </row>
    <row r="553" spans="1:22" ht="27.75" customHeight="1">
      <c r="B553" s="221" t="s">
        <v>297</v>
      </c>
      <c r="C553" s="222"/>
      <c r="D553" s="222"/>
      <c r="E553" s="223"/>
      <c r="F553" s="389"/>
      <c r="G553" s="446"/>
      <c r="H553" s="446"/>
      <c r="I553" s="446"/>
      <c r="J553" s="446"/>
      <c r="K553" s="446"/>
      <c r="L553" s="446"/>
      <c r="M553" s="446"/>
      <c r="N553" s="446"/>
      <c r="O553" s="446"/>
      <c r="P553" s="447"/>
      <c r="S553" s="170" t="str">
        <f>IF(F553="","未記入","")</f>
        <v>未記入</v>
      </c>
      <c r="T553" s="170"/>
    </row>
    <row r="554" spans="1:22" ht="27.75" customHeight="1">
      <c r="B554" s="249"/>
      <c r="C554" s="253"/>
      <c r="D554" s="253"/>
      <c r="E554" s="250"/>
      <c r="F554" s="448"/>
      <c r="G554" s="449"/>
      <c r="H554" s="449"/>
      <c r="I554" s="449"/>
      <c r="J554" s="449"/>
      <c r="K554" s="449"/>
      <c r="L554" s="449"/>
      <c r="M554" s="449"/>
      <c r="N554" s="449"/>
      <c r="O554" s="449"/>
      <c r="P554" s="450"/>
      <c r="S554" s="170"/>
      <c r="T554" s="170"/>
    </row>
    <row r="555" spans="1:22" ht="20.100000000000001" customHeight="1">
      <c r="B555" s="451" t="s">
        <v>298</v>
      </c>
      <c r="C555" s="427"/>
      <c r="D555" s="427"/>
      <c r="E555" s="428"/>
      <c r="F555" s="389"/>
      <c r="G555" s="446"/>
      <c r="H555" s="446"/>
      <c r="I555" s="446"/>
      <c r="J555" s="446"/>
      <c r="K555" s="446"/>
      <c r="L555" s="446"/>
      <c r="M555" s="446"/>
      <c r="N555" s="446"/>
      <c r="O555" s="446"/>
      <c r="P555" s="447"/>
      <c r="S555" s="170" t="str">
        <f>IF(F555="","未記入","")</f>
        <v>未記入</v>
      </c>
      <c r="T555" s="170"/>
    </row>
    <row r="556" spans="1:22" ht="20.100000000000001" customHeight="1">
      <c r="B556" s="452"/>
      <c r="C556" s="430"/>
      <c r="D556" s="430"/>
      <c r="E556" s="431"/>
      <c r="F556" s="454"/>
      <c r="G556" s="455"/>
      <c r="H556" s="455"/>
      <c r="I556" s="455"/>
      <c r="J556" s="455"/>
      <c r="K556" s="455"/>
      <c r="L556" s="455"/>
      <c r="M556" s="455"/>
      <c r="N556" s="455"/>
      <c r="O556" s="455"/>
      <c r="P556" s="456"/>
      <c r="S556" s="170"/>
      <c r="T556" s="170"/>
    </row>
    <row r="557" spans="1:22" ht="20.100000000000001" customHeight="1">
      <c r="B557" s="452"/>
      <c r="C557" s="430"/>
      <c r="D557" s="430"/>
      <c r="E557" s="431"/>
      <c r="F557" s="454"/>
      <c r="G557" s="455"/>
      <c r="H557" s="455"/>
      <c r="I557" s="455"/>
      <c r="J557" s="455"/>
      <c r="K557" s="455"/>
      <c r="L557" s="455"/>
      <c r="M557" s="455"/>
      <c r="N557" s="455"/>
      <c r="O557" s="455"/>
      <c r="P557" s="456"/>
      <c r="S557" s="170"/>
      <c r="T557" s="170"/>
    </row>
    <row r="558" spans="1:22" ht="20.100000000000001" customHeight="1">
      <c r="B558" s="453"/>
      <c r="C558" s="432"/>
      <c r="D558" s="432"/>
      <c r="E558" s="281"/>
      <c r="F558" s="448"/>
      <c r="G558" s="449"/>
      <c r="H558" s="449"/>
      <c r="I558" s="449"/>
      <c r="J558" s="449"/>
      <c r="K558" s="449"/>
      <c r="L558" s="449"/>
      <c r="M558" s="449"/>
      <c r="N558" s="449"/>
      <c r="O558" s="449"/>
      <c r="P558" s="450"/>
      <c r="S558" s="170"/>
      <c r="T558" s="170"/>
    </row>
    <row r="559" spans="1:22" ht="20.100000000000001" customHeight="1">
      <c r="B559" s="221" t="s">
        <v>299</v>
      </c>
      <c r="C559" s="222"/>
      <c r="D559" s="222"/>
      <c r="E559" s="223"/>
      <c r="F559" s="89"/>
      <c r="G559" s="90"/>
      <c r="H559" s="90"/>
      <c r="I559" s="90"/>
      <c r="J559" s="90"/>
      <c r="K559" s="90"/>
      <c r="L559" s="90"/>
      <c r="M559" s="90"/>
      <c r="N559" s="90"/>
      <c r="O559" s="90"/>
      <c r="P559" s="91"/>
    </row>
    <row r="560" spans="1:22" ht="20.100000000000001" customHeight="1">
      <c r="B560" s="224"/>
      <c r="C560" s="225"/>
      <c r="D560" s="225"/>
      <c r="E560" s="226"/>
      <c r="F560" s="238" t="s">
        <v>433</v>
      </c>
      <c r="G560" s="222"/>
      <c r="H560" s="222"/>
      <c r="I560" s="222"/>
      <c r="J560" s="222"/>
      <c r="K560" s="222"/>
      <c r="L560" s="222"/>
      <c r="M560" s="222"/>
      <c r="N560" s="222"/>
      <c r="O560" s="222"/>
      <c r="P560" s="402"/>
    </row>
    <row r="561" spans="2:16" ht="39" customHeight="1">
      <c r="B561" s="224"/>
      <c r="C561" s="225"/>
      <c r="D561" s="225"/>
      <c r="E561" s="226"/>
      <c r="F561" s="354"/>
      <c r="G561" s="238" t="s">
        <v>300</v>
      </c>
      <c r="H561" s="222"/>
      <c r="I561" s="223"/>
      <c r="J561" s="210"/>
      <c r="K561" s="390"/>
      <c r="L561" s="390"/>
      <c r="M561" s="390"/>
      <c r="N561" s="390"/>
      <c r="O561" s="390"/>
      <c r="P561" s="391"/>
    </row>
    <row r="562" spans="2:16" ht="39" customHeight="1">
      <c r="B562" s="224"/>
      <c r="C562" s="225"/>
      <c r="D562" s="225"/>
      <c r="E562" s="226"/>
      <c r="F562" s="354"/>
      <c r="G562" s="252"/>
      <c r="H562" s="253"/>
      <c r="I562" s="250"/>
      <c r="J562" s="392"/>
      <c r="K562" s="163"/>
      <c r="L562" s="163"/>
      <c r="M562" s="163"/>
      <c r="N562" s="163"/>
      <c r="O562" s="163"/>
      <c r="P562" s="164"/>
    </row>
    <row r="563" spans="2:16" ht="20.100000000000001" customHeight="1">
      <c r="B563" s="224"/>
      <c r="C563" s="225"/>
      <c r="D563" s="225"/>
      <c r="E563" s="226"/>
      <c r="F563" s="354"/>
      <c r="G563" s="238" t="s">
        <v>301</v>
      </c>
      <c r="H563" s="222"/>
      <c r="I563" s="223"/>
      <c r="J563" s="241"/>
      <c r="K563" s="254"/>
      <c r="L563" s="254"/>
      <c r="M563" s="254"/>
      <c r="N563" s="254"/>
      <c r="O563" s="254"/>
      <c r="P563" s="255"/>
    </row>
    <row r="564" spans="2:16" ht="20.100000000000001" customHeight="1">
      <c r="B564" s="224"/>
      <c r="C564" s="225"/>
      <c r="D564" s="225"/>
      <c r="E564" s="226"/>
      <c r="F564" s="354"/>
      <c r="G564" s="258"/>
      <c r="H564" s="225"/>
      <c r="I564" s="226"/>
      <c r="J564" s="259"/>
      <c r="K564" s="335"/>
      <c r="L564" s="335"/>
      <c r="M564" s="335"/>
      <c r="N564" s="335"/>
      <c r="O564" s="335"/>
      <c r="P564" s="476"/>
    </row>
    <row r="565" spans="2:16" ht="20.100000000000001" customHeight="1">
      <c r="B565" s="249"/>
      <c r="C565" s="253"/>
      <c r="D565" s="253"/>
      <c r="E565" s="250"/>
      <c r="F565" s="355"/>
      <c r="G565" s="252"/>
      <c r="H565" s="253"/>
      <c r="I565" s="250"/>
      <c r="J565" s="242"/>
      <c r="K565" s="256"/>
      <c r="L565" s="256"/>
      <c r="M565" s="256"/>
      <c r="N565" s="256"/>
      <c r="O565" s="256"/>
      <c r="P565" s="257"/>
    </row>
    <row r="566" spans="2:16" ht="60" customHeight="1">
      <c r="B566" s="179" t="s">
        <v>302</v>
      </c>
      <c r="C566" s="121"/>
      <c r="D566" s="121"/>
      <c r="E566" s="122"/>
      <c r="F566" s="210"/>
      <c r="G566" s="211"/>
      <c r="H566" s="211"/>
      <c r="I566" s="211"/>
      <c r="J566" s="211"/>
      <c r="K566" s="211"/>
      <c r="L566" s="211"/>
      <c r="M566" s="211"/>
      <c r="N566" s="211"/>
      <c r="O566" s="211"/>
      <c r="P566" s="212"/>
    </row>
    <row r="567" spans="2:16" ht="60" customHeight="1">
      <c r="B567" s="179"/>
      <c r="C567" s="121"/>
      <c r="D567" s="121"/>
      <c r="E567" s="122"/>
      <c r="F567" s="162"/>
      <c r="G567" s="197"/>
      <c r="H567" s="197"/>
      <c r="I567" s="197"/>
      <c r="J567" s="197"/>
      <c r="K567" s="197"/>
      <c r="L567" s="197"/>
      <c r="M567" s="197"/>
      <c r="N567" s="197"/>
      <c r="O567" s="197"/>
      <c r="P567" s="198"/>
    </row>
    <row r="568" spans="2:16" ht="60" customHeight="1">
      <c r="B568" s="200"/>
      <c r="C568" s="120" t="s">
        <v>303</v>
      </c>
      <c r="D568" s="121"/>
      <c r="E568" s="122"/>
      <c r="F568" s="210"/>
      <c r="G568" s="211"/>
      <c r="H568" s="211"/>
      <c r="I568" s="211"/>
      <c r="J568" s="211"/>
      <c r="K568" s="211"/>
      <c r="L568" s="211"/>
      <c r="M568" s="211"/>
      <c r="N568" s="211"/>
      <c r="O568" s="211"/>
      <c r="P568" s="212"/>
    </row>
    <row r="569" spans="2:16" ht="60" customHeight="1" thickBot="1">
      <c r="B569" s="202"/>
      <c r="C569" s="473"/>
      <c r="D569" s="474"/>
      <c r="E569" s="475"/>
      <c r="F569" s="409"/>
      <c r="G569" s="410"/>
      <c r="H569" s="410"/>
      <c r="I569" s="410"/>
      <c r="J569" s="410"/>
      <c r="K569" s="410"/>
      <c r="L569" s="410"/>
      <c r="M569" s="410"/>
      <c r="N569" s="410"/>
      <c r="O569" s="410"/>
      <c r="P569" s="411"/>
    </row>
    <row r="570" spans="2:16" ht="20.100000000000001" customHeight="1"/>
    <row r="571" spans="2:16" ht="20.100000000000001" customHeight="1" thickBot="1">
      <c r="B571" s="2" t="s">
        <v>500</v>
      </c>
    </row>
    <row r="572" spans="2:16" ht="300" customHeight="1">
      <c r="B572" s="477"/>
      <c r="C572" s="478"/>
      <c r="D572" s="478"/>
      <c r="E572" s="478"/>
      <c r="F572" s="478"/>
      <c r="G572" s="478"/>
      <c r="H572" s="478"/>
      <c r="I572" s="478"/>
      <c r="J572" s="478"/>
      <c r="K572" s="478"/>
      <c r="L572" s="478"/>
      <c r="M572" s="478"/>
      <c r="N572" s="478"/>
      <c r="O572" s="478"/>
      <c r="P572" s="479"/>
    </row>
    <row r="573" spans="2:16" ht="300" customHeight="1">
      <c r="B573" s="480"/>
      <c r="C573" s="455"/>
      <c r="D573" s="455"/>
      <c r="E573" s="455"/>
      <c r="F573" s="455"/>
      <c r="G573" s="455"/>
      <c r="H573" s="455"/>
      <c r="I573" s="455"/>
      <c r="J573" s="455"/>
      <c r="K573" s="455"/>
      <c r="L573" s="455"/>
      <c r="M573" s="455"/>
      <c r="N573" s="455"/>
      <c r="O573" s="455"/>
      <c r="P573" s="456"/>
    </row>
    <row r="574" spans="2:16" ht="300" customHeight="1" thickBot="1">
      <c r="B574" s="481"/>
      <c r="C574" s="482"/>
      <c r="D574" s="482"/>
      <c r="E574" s="482"/>
      <c r="F574" s="482"/>
      <c r="G574" s="482"/>
      <c r="H574" s="482"/>
      <c r="I574" s="482"/>
      <c r="J574" s="482"/>
      <c r="K574" s="482"/>
      <c r="L574" s="482"/>
      <c r="M574" s="482"/>
      <c r="N574" s="482"/>
      <c r="O574" s="482"/>
      <c r="P574" s="483"/>
    </row>
    <row r="576" spans="2:16">
      <c r="C576" s="2" t="s">
        <v>501</v>
      </c>
      <c r="E576" s="2" t="s">
        <v>502</v>
      </c>
    </row>
    <row r="577" spans="3:16">
      <c r="E577" s="2" t="s">
        <v>503</v>
      </c>
    </row>
    <row r="579" spans="3:16">
      <c r="C579" s="3" t="s">
        <v>504</v>
      </c>
      <c r="D579" s="445"/>
      <c r="E579" s="445"/>
      <c r="F579" s="445"/>
      <c r="G579" s="445"/>
      <c r="H579" s="445"/>
      <c r="I579" s="2" t="s">
        <v>505</v>
      </c>
    </row>
    <row r="583" spans="3:16">
      <c r="H583" s="470" t="s">
        <v>506</v>
      </c>
      <c r="I583" s="470"/>
      <c r="J583" s="470"/>
      <c r="K583" s="471" t="s">
        <v>507</v>
      </c>
      <c r="L583" s="471"/>
      <c r="M583" s="471"/>
      <c r="N583" s="471"/>
      <c r="O583" s="471"/>
      <c r="P583" s="471"/>
    </row>
    <row r="584" spans="3:16">
      <c r="H584" s="9"/>
      <c r="I584" s="9"/>
      <c r="J584" s="9"/>
      <c r="K584" s="9"/>
      <c r="L584" s="9"/>
      <c r="M584" s="9"/>
      <c r="N584" s="9"/>
      <c r="O584" s="9"/>
      <c r="P584" s="9"/>
    </row>
    <row r="585" spans="3:16">
      <c r="H585" s="470" t="s">
        <v>508</v>
      </c>
      <c r="I585" s="470"/>
      <c r="J585" s="470"/>
      <c r="K585" s="472"/>
      <c r="L585" s="472"/>
      <c r="M585" s="472"/>
      <c r="N585" s="472"/>
      <c r="O585" s="472"/>
      <c r="P585" s="472"/>
    </row>
    <row r="589" spans="3:16">
      <c r="D589" s="2" t="s">
        <v>509</v>
      </c>
    </row>
  </sheetData>
  <sheetProtection sheet="1" objects="1" scenarios="1" selectLockedCells="1"/>
  <mergeCells count="1146">
    <mergeCell ref="D219:E222"/>
    <mergeCell ref="B189:C222"/>
    <mergeCell ref="B508:E511"/>
    <mergeCell ref="F508:P508"/>
    <mergeCell ref="F509:P509"/>
    <mergeCell ref="F510:F511"/>
    <mergeCell ref="G510:I510"/>
    <mergeCell ref="J510:P510"/>
    <mergeCell ref="G511:I511"/>
    <mergeCell ref="J511:P511"/>
    <mergeCell ref="B512:E516"/>
    <mergeCell ref="F512:P512"/>
    <mergeCell ref="F513:P513"/>
    <mergeCell ref="F514:F516"/>
    <mergeCell ref="G514:I514"/>
    <mergeCell ref="J514:P514"/>
    <mergeCell ref="G515:I515"/>
    <mergeCell ref="J515:P515"/>
    <mergeCell ref="G516:I516"/>
    <mergeCell ref="J516:P516"/>
    <mergeCell ref="H499:P499"/>
    <mergeCell ref="H500:P500"/>
    <mergeCell ref="I501:K501"/>
    <mergeCell ref="L501:P501"/>
    <mergeCell ref="K492:L492"/>
    <mergeCell ref="N492:P492"/>
    <mergeCell ref="C493:E495"/>
    <mergeCell ref="F493:G493"/>
    <mergeCell ref="F494:G494"/>
    <mergeCell ref="F495:G495"/>
    <mergeCell ref="F487:G487"/>
    <mergeCell ref="F488:G488"/>
    <mergeCell ref="H583:J583"/>
    <mergeCell ref="K583:P583"/>
    <mergeCell ref="H585:J585"/>
    <mergeCell ref="K585:P585"/>
    <mergeCell ref="B566:E567"/>
    <mergeCell ref="F566:P567"/>
    <mergeCell ref="B568:B569"/>
    <mergeCell ref="C568:E569"/>
    <mergeCell ref="F568:P569"/>
    <mergeCell ref="G563:I565"/>
    <mergeCell ref="J563:P565"/>
    <mergeCell ref="B559:E565"/>
    <mergeCell ref="F559:P559"/>
    <mergeCell ref="F560:P560"/>
    <mergeCell ref="F561:F565"/>
    <mergeCell ref="G561:I562"/>
    <mergeCell ref="J561:P562"/>
    <mergeCell ref="B572:P574"/>
    <mergeCell ref="B520:E520"/>
    <mergeCell ref="F520:P520"/>
    <mergeCell ref="B521:E521"/>
    <mergeCell ref="F521:P521"/>
    <mergeCell ref="H532:P532"/>
    <mergeCell ref="H533:P533"/>
    <mergeCell ref="B544:E549"/>
    <mergeCell ref="F544:K544"/>
    <mergeCell ref="L544:P544"/>
    <mergeCell ref="F545:K545"/>
    <mergeCell ref="L545:P545"/>
    <mergeCell ref="F546:K546"/>
    <mergeCell ref="L536:P536"/>
    <mergeCell ref="F537:K537"/>
    <mergeCell ref="L537:P537"/>
    <mergeCell ref="B538:E543"/>
    <mergeCell ref="L542:P542"/>
    <mergeCell ref="M543:N543"/>
    <mergeCell ref="O543:P543"/>
    <mergeCell ref="B72:C89"/>
    <mergeCell ref="B144:E179"/>
    <mergeCell ref="J16:P16"/>
    <mergeCell ref="J37:M37"/>
    <mergeCell ref="D579:H579"/>
    <mergeCell ref="B553:E554"/>
    <mergeCell ref="F553:P554"/>
    <mergeCell ref="B555:E558"/>
    <mergeCell ref="F555:P558"/>
    <mergeCell ref="B550:E552"/>
    <mergeCell ref="F550:P550"/>
    <mergeCell ref="F551:P551"/>
    <mergeCell ref="G552:I552"/>
    <mergeCell ref="J552:P552"/>
    <mergeCell ref="B534:E537"/>
    <mergeCell ref="F534:K534"/>
    <mergeCell ref="L534:P534"/>
    <mergeCell ref="F535:K535"/>
    <mergeCell ref="L535:P535"/>
    <mergeCell ref="F536:K536"/>
    <mergeCell ref="B519:E519"/>
    <mergeCell ref="F519:P519"/>
    <mergeCell ref="B502:G504"/>
    <mergeCell ref="H502:P502"/>
    <mergeCell ref="H503:P503"/>
    <mergeCell ref="I504:K504"/>
    <mergeCell ref="L504:P504"/>
    <mergeCell ref="B505:G505"/>
    <mergeCell ref="H505:P505"/>
    <mergeCell ref="C496:G496"/>
    <mergeCell ref="H496:P496"/>
    <mergeCell ref="B499:G501"/>
    <mergeCell ref="S553:S554"/>
    <mergeCell ref="S555:S558"/>
    <mergeCell ref="F529:P529"/>
    <mergeCell ref="G530:P530"/>
    <mergeCell ref="F531:F533"/>
    <mergeCell ref="G531:P531"/>
    <mergeCell ref="G532:G533"/>
    <mergeCell ref="B522:E522"/>
    <mergeCell ref="F522:P522"/>
    <mergeCell ref="B523:E523"/>
    <mergeCell ref="F523:P523"/>
    <mergeCell ref="B526:E533"/>
    <mergeCell ref="F526:P526"/>
    <mergeCell ref="F527:P527"/>
    <mergeCell ref="G528:J528"/>
    <mergeCell ref="K528:M528"/>
    <mergeCell ref="N528:P528"/>
    <mergeCell ref="L546:P546"/>
    <mergeCell ref="F547:K547"/>
    <mergeCell ref="L547:P547"/>
    <mergeCell ref="F548:K548"/>
    <mergeCell ref="L548:P548"/>
    <mergeCell ref="F549:K549"/>
    <mergeCell ref="L549:P549"/>
    <mergeCell ref="F538:K538"/>
    <mergeCell ref="L538:P538"/>
    <mergeCell ref="F539:K539"/>
    <mergeCell ref="L539:P539"/>
    <mergeCell ref="F540:K540"/>
    <mergeCell ref="L540:P540"/>
    <mergeCell ref="F541:K543"/>
    <mergeCell ref="L541:P541"/>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N478:P478"/>
    <mergeCell ref="C479:E481"/>
    <mergeCell ref="F479:G479"/>
    <mergeCell ref="F480:G480"/>
    <mergeCell ref="F481:G481"/>
    <mergeCell ref="C482:G482"/>
    <mergeCell ref="H482:P482"/>
    <mergeCell ref="E449:G449"/>
    <mergeCell ref="H449:O449"/>
    <mergeCell ref="E450:G450"/>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B469:P469"/>
    <mergeCell ref="H435:O435"/>
    <mergeCell ref="D436:G436"/>
    <mergeCell ref="H436:O436"/>
    <mergeCell ref="D437:G437"/>
    <mergeCell ref="F465:G465"/>
    <mergeCell ref="F466:G466"/>
    <mergeCell ref="F467:G467"/>
    <mergeCell ref="C468:G468"/>
    <mergeCell ref="H468:P468"/>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B421:C424"/>
    <mergeCell ref="D421:G421"/>
    <mergeCell ref="D422:G422"/>
    <mergeCell ref="D423:G423"/>
    <mergeCell ref="D424:G424"/>
    <mergeCell ref="B413:C415"/>
    <mergeCell ref="D413:P413"/>
    <mergeCell ref="D414:P414"/>
    <mergeCell ref="E415:F415"/>
    <mergeCell ref="G415:P415"/>
    <mergeCell ref="B419:C420"/>
    <mergeCell ref="D419:G419"/>
    <mergeCell ref="D420:G420"/>
    <mergeCell ref="H429:O429"/>
    <mergeCell ref="D430:G430"/>
    <mergeCell ref="H430:O430"/>
    <mergeCell ref="D431:G431"/>
    <mergeCell ref="H431:O431"/>
    <mergeCell ref="H424:O424"/>
    <mergeCell ref="H423:O423"/>
    <mergeCell ref="H422:O422"/>
    <mergeCell ref="H421:O421"/>
    <mergeCell ref="H420:O420"/>
    <mergeCell ref="H419:O419"/>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00:I401"/>
    <mergeCell ref="J400:P401"/>
    <mergeCell ref="B402:P402"/>
    <mergeCell ref="B394:F394"/>
    <mergeCell ref="G394:P394"/>
    <mergeCell ref="B398:I398"/>
    <mergeCell ref="J398:P398"/>
    <mergeCell ref="B399:I399"/>
    <mergeCell ref="J399:P399"/>
    <mergeCell ref="B391:F391"/>
    <mergeCell ref="G391:P391"/>
    <mergeCell ref="B392:F393"/>
    <mergeCell ref="G392:P393"/>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380:P380"/>
    <mergeCell ref="B381:P381"/>
    <mergeCell ref="B382:P382"/>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S347:S348"/>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33:F333"/>
    <mergeCell ref="B334:F334"/>
    <mergeCell ref="B335:C342"/>
    <mergeCell ref="D335:F335"/>
    <mergeCell ref="D336:F337"/>
    <mergeCell ref="G336:G337"/>
    <mergeCell ref="D338:F339"/>
    <mergeCell ref="G338:G339"/>
    <mergeCell ref="D340:F341"/>
    <mergeCell ref="G340:G341"/>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11:E311"/>
    <mergeCell ref="B312:E312"/>
    <mergeCell ref="B315:E319"/>
    <mergeCell ref="F315:K316"/>
    <mergeCell ref="L315:P316"/>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K312:O312"/>
    <mergeCell ref="K311:O311"/>
    <mergeCell ref="F311:I311"/>
    <mergeCell ref="F312:I312"/>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36:E236"/>
    <mergeCell ref="F236:P236"/>
    <mergeCell ref="B237:E237"/>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B235:E235"/>
    <mergeCell ref="F235:P235"/>
    <mergeCell ref="I198:P198"/>
    <mergeCell ref="I178:J178"/>
    <mergeCell ref="F161:J161"/>
    <mergeCell ref="K161:P161"/>
    <mergeCell ref="F166:J166"/>
    <mergeCell ref="K166:P166"/>
    <mergeCell ref="F167:J167"/>
    <mergeCell ref="K167:P167"/>
    <mergeCell ref="F169:J169"/>
    <mergeCell ref="K169:P169"/>
    <mergeCell ref="F170:J170"/>
    <mergeCell ref="K170:P170"/>
    <mergeCell ref="K164:P164"/>
    <mergeCell ref="K165:P165"/>
    <mergeCell ref="F193:H194"/>
    <mergeCell ref="F171:H173"/>
    <mergeCell ref="I171:J171"/>
    <mergeCell ref="I172:J172"/>
    <mergeCell ref="I173:J173"/>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80:F182"/>
    <mergeCell ref="G180:P180"/>
    <mergeCell ref="G181:P181"/>
    <mergeCell ref="H182:L182"/>
    <mergeCell ref="M182:O182"/>
    <mergeCell ref="F164:J164"/>
    <mergeCell ref="F165:J165"/>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F23:I23"/>
    <mergeCell ref="J23:K23"/>
    <mergeCell ref="L23:P23"/>
    <mergeCell ref="F8:P8"/>
    <mergeCell ref="T38:T42"/>
    <mergeCell ref="F26:G26"/>
    <mergeCell ref="S38:S42"/>
    <mergeCell ref="T347:T348"/>
    <mergeCell ref="T553:T554"/>
    <mergeCell ref="T555:T558"/>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G221:H221"/>
    <mergeCell ref="G222:H222"/>
    <mergeCell ref="I221:P221"/>
    <mergeCell ref="F204:H204"/>
    <mergeCell ref="I204:P204"/>
    <mergeCell ref="F201:H201"/>
    <mergeCell ref="I201:P201"/>
    <mergeCell ref="I193:L193"/>
    <mergeCell ref="I194:L194"/>
    <mergeCell ref="M193:P193"/>
    <mergeCell ref="M194:P194"/>
    <mergeCell ref="D189:E194"/>
    <mergeCell ref="I199:L199"/>
    <mergeCell ref="M199:P199"/>
    <mergeCell ref="D213:E218"/>
    <mergeCell ref="F192:H192"/>
    <mergeCell ref="F213:H213"/>
    <mergeCell ref="F214:H214"/>
    <mergeCell ref="I214:P214"/>
    <mergeCell ref="F215:H215"/>
    <mergeCell ref="I215:P215"/>
    <mergeCell ref="F216:H216"/>
    <mergeCell ref="I216:P216"/>
    <mergeCell ref="I217:L217"/>
    <mergeCell ref="M217:P217"/>
    <mergeCell ref="I218:L218"/>
    <mergeCell ref="M218:P218"/>
    <mergeCell ref="F202:H202"/>
    <mergeCell ref="I200:L200"/>
    <mergeCell ref="M200:P200"/>
    <mergeCell ref="D195:E200"/>
    <mergeCell ref="I205:L205"/>
    <mergeCell ref="D201:E206"/>
    <mergeCell ref="D207:E212"/>
    <mergeCell ref="F207:H207"/>
    <mergeCell ref="F205:H206"/>
    <mergeCell ref="F211:H212"/>
    <mergeCell ref="F217:H218"/>
    <mergeCell ref="F196:H196"/>
    <mergeCell ref="I196:P196"/>
    <mergeCell ref="F197:H197"/>
    <mergeCell ref="I197:P197"/>
    <mergeCell ref="F199:H200"/>
    <mergeCell ref="F158:J158"/>
    <mergeCell ref="K158:P158"/>
    <mergeCell ref="F220:P220"/>
    <mergeCell ref="F168:J168"/>
    <mergeCell ref="K168:P168"/>
    <mergeCell ref="I174:J174"/>
    <mergeCell ref="I202:P202"/>
    <mergeCell ref="K174:P174"/>
    <mergeCell ref="I177:J177"/>
    <mergeCell ref="K178:P178"/>
    <mergeCell ref="I179:J179"/>
    <mergeCell ref="K179:P179"/>
    <mergeCell ref="I192:P192"/>
    <mergeCell ref="F195:H195"/>
    <mergeCell ref="I195:P195"/>
    <mergeCell ref="B185:E188"/>
    <mergeCell ref="G185:P185"/>
    <mergeCell ref="G186:P186"/>
    <mergeCell ref="G187:P187"/>
    <mergeCell ref="G188:I188"/>
    <mergeCell ref="F198:H198"/>
    <mergeCell ref="I222:P222"/>
    <mergeCell ref="I207:P207"/>
    <mergeCell ref="F208:H208"/>
    <mergeCell ref="I208:P208"/>
    <mergeCell ref="F209:H209"/>
    <mergeCell ref="I209:P209"/>
    <mergeCell ref="F210:H210"/>
    <mergeCell ref="I210:P210"/>
    <mergeCell ref="I211:L211"/>
    <mergeCell ref="M211:P211"/>
    <mergeCell ref="I212:L212"/>
    <mergeCell ref="M212:P212"/>
    <mergeCell ref="F203:H203"/>
    <mergeCell ref="I203:P203"/>
    <mergeCell ref="F219:P219"/>
    <mergeCell ref="I213:P213"/>
    <mergeCell ref="F174:H179"/>
    <mergeCell ref="K177:P177"/>
    <mergeCell ref="J188:P188"/>
    <mergeCell ref="F189:H189"/>
    <mergeCell ref="I189:P189"/>
    <mergeCell ref="F190:H190"/>
    <mergeCell ref="I190:P190"/>
    <mergeCell ref="F191:H191"/>
    <mergeCell ref="I191:P191"/>
    <mergeCell ref="I176:J176"/>
    <mergeCell ref="K176:P176"/>
    <mergeCell ref="I175:J175"/>
    <mergeCell ref="K175:P175"/>
    <mergeCell ref="M205:P205"/>
    <mergeCell ref="I206:L206"/>
    <mergeCell ref="M206:P206"/>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60:M260 N281:O281 J290:P294 J299:P306 F311:I312 K311:O312 G333:P342 H419:O438 H441:O443 H448:O453 K92:M93 L95:M104 K321:O321 J95:J104 G105:G112 N105:O112 H270:P280 K528:M528 H456:O456 J358:L358 K72:M73 M182:O182 J255:M255 F256:M256" xr:uid="{00000000-0002-0000-0000-000005000000}">
      <formula1>ISNUMBER(F72)</formula1>
    </dataValidation>
    <dataValidation type="custom" imeMode="disabled" showInputMessage="1" showErrorMessage="1" sqref="L317:O319" xr:uid="{00000000-0002-0000-0000-000006000000}">
      <formula1>ISNUMBER(L317)</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85:P485 K464:L464 N464:P464 H464:I464 H492:I492 K492:L492 H471:I471 K471:L471 N471:P471 H478:I478 K478:L478 N478:P478 H485:I485 K485:L485 N492:P492"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64:P364 I365:K366 M365:O366 I370:K379 M370:O379 I387:J387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98" orientation="portrait" r:id="rId1"/>
  <headerFooter>
    <oddFooter>&amp;C&amp;"ＭＳ 明朝,標準"&amp;P</oddFooter>
  </headerFooter>
  <rowBreaks count="27" manualBreakCount="27">
    <brk id="28" max="16" man="1"/>
    <brk id="52" max="16" man="1"/>
    <brk id="79" max="16" man="1"/>
    <brk id="104" max="16" man="1"/>
    <brk id="129" max="16" man="1"/>
    <brk id="142" max="16" man="1"/>
    <brk id="170" max="16" man="1"/>
    <brk id="194" max="16" man="1"/>
    <brk id="208" max="16" man="1"/>
    <brk id="229" max="16" man="1"/>
    <brk id="247" max="16" man="1"/>
    <brk id="262" max="16" man="1"/>
    <brk id="295" max="16" man="1"/>
    <brk id="324" max="16" man="1"/>
    <brk id="344" max="16" man="1"/>
    <brk id="361" max="16" man="1"/>
    <brk id="388" max="16" man="1"/>
    <brk id="395" max="16" man="1"/>
    <brk id="403" max="16" man="1"/>
    <brk id="410" max="16" man="1"/>
    <brk id="416" max="16" man="1"/>
    <brk id="446" max="16" man="1"/>
    <brk id="468" max="16" man="1"/>
    <brk id="497" max="16" man="1"/>
    <brk id="524" max="16383" man="1"/>
    <brk id="570" max="16" man="1"/>
    <brk id="573"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L309 G309</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L315:P316</xm:sqref>
        </x14:dataValidation>
        <x14:dataValidation type="list" allowBlank="1" showInputMessage="1" showErrorMessage="1" xr:uid="{00000000-0002-0000-0000-000021000000}">
          <x14:formula1>
            <xm:f>MST!$CC$4:$CC$6</xm:f>
          </x14:formula1>
          <xm:sqref>F347:P348</xm:sqref>
        </x14:dataValidation>
        <x14:dataValidation type="list" allowBlank="1" showInputMessage="1" showErrorMessage="1" xr:uid="{00000000-0002-0000-0000-000022000000}">
          <x14:formula1>
            <xm:f>MST!$CF$4:$CF$7</xm:f>
          </x14:formula1>
          <xm:sqref>F349:P349</xm:sqref>
        </x14:dataValidation>
        <x14:dataValidation type="list" allowBlank="1" showInputMessage="1" showErrorMessage="1" xr:uid="{00000000-0002-0000-0000-000023000000}">
          <x14:formula1>
            <xm:f>MST!$CI$4:$CI$6</xm:f>
          </x14:formula1>
          <xm:sqref>F356:P356</xm:sqref>
        </x14:dataValidation>
        <x14:dataValidation type="list" allowBlank="1" showInputMessage="1" showErrorMessage="1" xr:uid="{00000000-0002-0000-0000-000024000000}">
          <x14:formula1>
            <xm:f>MST!$CL$4:$CL$9</xm:f>
          </x14:formula1>
          <xm:sqref>D413:P413</xm:sqref>
        </x14:dataValidation>
        <x14:dataValidation type="list" allowBlank="1" showInputMessage="1" showErrorMessage="1" xr:uid="{00000000-0002-0000-0000-000025000000}">
          <x14:formula1>
            <xm:f>MST!$CP$4:$CP$6</xm:f>
          </x14:formula1>
          <xm:sqref>F519:P523</xm:sqref>
        </x14:dataValidation>
        <x14:dataValidation type="list" allowBlank="1" showInputMessage="1" showErrorMessage="1" xr:uid="{00000000-0002-0000-0000-000026000000}">
          <x14:formula1>
            <xm:f>MST!$CT$4:$CT$6</xm:f>
          </x14:formula1>
          <xm:sqref>G530:P530</xm:sqref>
        </x14:dataValidation>
        <x14:dataValidation type="list" allowBlank="1" showInputMessage="1" showErrorMessage="1" xr:uid="{00000000-0002-0000-0000-000027000000}">
          <x14:formula1>
            <xm:f>MST!$CW$4:$CW$6</xm:f>
          </x14:formula1>
          <xm:sqref>F553:P554</xm:sqref>
        </x14:dataValidation>
        <x14:dataValidation type="list" allowBlank="1" showInputMessage="1" showErrorMessage="1" xr:uid="{00000000-0002-0000-0000-000028000000}">
          <x14:formula1>
            <xm:f>MST!$CZ$4:$CZ$7</xm:f>
          </x14:formula1>
          <xm:sqref>J563:P565</xm:sqref>
        </x14:dataValidation>
        <x14:dataValidation type="list" allowBlank="1" showInputMessage="1" showErrorMessage="1" xr:uid="{00000000-0002-0000-0000-000029000000}">
          <x14:formula1>
            <xm:f>MST!$I$6:$I$7</xm:f>
          </x14:formula1>
          <xm:sqref>F555:P558 J249:P251 F354:P355</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I367:P369</xm:sqref>
        </x14:dataValidation>
        <x14:dataValidation type="list" allowBlank="1" showInputMessage="1" showErrorMessage="1" xr:uid="{00000000-0002-0000-0000-00002D000000}">
          <x14:formula1>
            <xm:f>MST!$I$5:$I$7</xm:f>
          </x14:formula1>
          <xm:sqref>I328:P328 H343:P343 K71:P71 L327:P327 F236:P236 G180:P180 K89:P89 K83:P84 H502:P502 F526:P526 F559:P559 K65:P66 G113:P115 G117:P122 H505:P505 F238:P244 F257:P257 H499:P499 F550:P550 M193:M194 M199:M200 M205:M206 M211:M212 M217:M218 F219 L544:L549 L534:P541 O543:P543 F508:P508 F512:P512 J511:P511 J516:P516 M221:M222 K144:P179</xm:sqref>
        </x14:dataValidation>
        <x14:dataValidation type="list" allowBlank="1" showInputMessage="1" showErrorMessage="1" xr:uid="{00000000-0002-0000-0000-00002E000000}">
          <x14:formula1>
            <xm:f>MST!$U$5:$U$65</xm:f>
          </x14:formula1>
          <xm:sqref>I309 N309 O486:O488 J493:J495 J465:J467 O465:O467 J472:J474 O472:O474 J479:J481 O479:O481 J486:J488 O493:O495</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F231:F233 G351:G353 F185:F188</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H493:H495 H486:H488 H465:H467 H472:H474 H479:H481 M465:M467 M472:M474 M479:M481 M486:M488 M493:M495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H4" sqref="H4:I4"/>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501" t="s">
        <v>404</v>
      </c>
      <c r="D1" s="501"/>
      <c r="E1" s="501"/>
      <c r="F1" s="501"/>
      <c r="G1" s="501"/>
      <c r="H1" s="501"/>
      <c r="I1" s="501"/>
      <c r="J1" s="501"/>
      <c r="K1" s="501"/>
      <c r="L1" s="501"/>
      <c r="M1" s="501"/>
      <c r="N1" s="501"/>
      <c r="O1" s="501"/>
      <c r="P1" s="501"/>
      <c r="Q1" s="501"/>
      <c r="R1" s="21"/>
      <c r="S1" s="21"/>
      <c r="V1" s="18"/>
      <c r="W1" s="18"/>
    </row>
    <row r="2" spans="1:23" ht="26.25" customHeight="1" thickBot="1">
      <c r="B2" s="523" t="s">
        <v>305</v>
      </c>
      <c r="C2" s="524"/>
      <c r="D2" s="524"/>
      <c r="E2" s="524"/>
      <c r="F2" s="524"/>
      <c r="G2" s="525"/>
      <c r="H2" s="502" t="s">
        <v>493</v>
      </c>
      <c r="I2" s="503"/>
      <c r="J2" s="507" t="s">
        <v>463</v>
      </c>
      <c r="K2" s="507"/>
      <c r="L2" s="507"/>
      <c r="M2" s="507" t="s">
        <v>25</v>
      </c>
      <c r="N2" s="507"/>
      <c r="O2" s="507"/>
      <c r="P2" s="507"/>
      <c r="Q2" s="507"/>
      <c r="R2" s="57" t="s">
        <v>489</v>
      </c>
      <c r="S2" s="58" t="s">
        <v>490</v>
      </c>
    </row>
    <row r="3" spans="1:23" ht="20.100000000000001" customHeight="1">
      <c r="B3" s="191" t="s">
        <v>306</v>
      </c>
      <c r="C3" s="192"/>
      <c r="D3" s="192"/>
      <c r="E3" s="192"/>
      <c r="F3" s="192"/>
      <c r="G3" s="192"/>
      <c r="H3" s="192"/>
      <c r="I3" s="192"/>
      <c r="J3" s="192"/>
      <c r="K3" s="192"/>
      <c r="L3" s="192"/>
      <c r="M3" s="192"/>
      <c r="N3" s="192"/>
      <c r="O3" s="192"/>
      <c r="P3" s="192"/>
      <c r="Q3" s="192"/>
      <c r="R3" s="192"/>
      <c r="S3" s="330"/>
    </row>
    <row r="4" spans="1:23" ht="50.1" customHeight="1">
      <c r="B4" s="508"/>
      <c r="C4" s="500" t="s">
        <v>307</v>
      </c>
      <c r="D4" s="500"/>
      <c r="E4" s="500"/>
      <c r="F4" s="500"/>
      <c r="G4" s="500"/>
      <c r="H4" s="498"/>
      <c r="I4" s="499"/>
      <c r="J4" s="491"/>
      <c r="K4" s="492"/>
      <c r="L4" s="492"/>
      <c r="M4" s="491"/>
      <c r="N4" s="492"/>
      <c r="O4" s="492"/>
      <c r="P4" s="492"/>
      <c r="Q4" s="492"/>
      <c r="R4" s="65"/>
      <c r="S4" s="25"/>
      <c r="T4" s="12"/>
    </row>
    <row r="5" spans="1:23" ht="50.1" customHeight="1">
      <c r="B5" s="509"/>
      <c r="C5" s="500" t="s">
        <v>308</v>
      </c>
      <c r="D5" s="500"/>
      <c r="E5" s="500"/>
      <c r="F5" s="500"/>
      <c r="G5" s="500"/>
      <c r="H5" s="498"/>
      <c r="I5" s="499"/>
      <c r="J5" s="491"/>
      <c r="K5" s="492"/>
      <c r="L5" s="492"/>
      <c r="M5" s="491"/>
      <c r="N5" s="492"/>
      <c r="O5" s="492"/>
      <c r="P5" s="492"/>
      <c r="Q5" s="492"/>
      <c r="R5" s="65"/>
      <c r="S5" s="25"/>
    </row>
    <row r="6" spans="1:23" ht="50.1" customHeight="1">
      <c r="B6" s="509"/>
      <c r="C6" s="500" t="s">
        <v>309</v>
      </c>
      <c r="D6" s="500"/>
      <c r="E6" s="500"/>
      <c r="F6" s="500"/>
      <c r="G6" s="500"/>
      <c r="H6" s="498"/>
      <c r="I6" s="499"/>
      <c r="J6" s="491"/>
      <c r="K6" s="492"/>
      <c r="L6" s="492"/>
      <c r="M6" s="491"/>
      <c r="N6" s="492"/>
      <c r="O6" s="492"/>
      <c r="P6" s="492"/>
      <c r="Q6" s="492"/>
      <c r="R6" s="65"/>
      <c r="S6" s="25"/>
    </row>
    <row r="7" spans="1:23" ht="50.1" customHeight="1">
      <c r="B7" s="509"/>
      <c r="C7" s="500" t="s">
        <v>310</v>
      </c>
      <c r="D7" s="500"/>
      <c r="E7" s="500"/>
      <c r="F7" s="500"/>
      <c r="G7" s="500"/>
      <c r="H7" s="498"/>
      <c r="I7" s="499"/>
      <c r="J7" s="491"/>
      <c r="K7" s="492"/>
      <c r="L7" s="492"/>
      <c r="M7" s="491"/>
      <c r="N7" s="492"/>
      <c r="O7" s="492"/>
      <c r="P7" s="492"/>
      <c r="Q7" s="492"/>
      <c r="R7" s="65"/>
      <c r="S7" s="25"/>
    </row>
    <row r="8" spans="1:23" ht="50.1" customHeight="1">
      <c r="B8" s="509"/>
      <c r="C8" s="500" t="s">
        <v>311</v>
      </c>
      <c r="D8" s="500"/>
      <c r="E8" s="500"/>
      <c r="F8" s="500"/>
      <c r="G8" s="500"/>
      <c r="H8" s="498"/>
      <c r="I8" s="499"/>
      <c r="J8" s="491"/>
      <c r="K8" s="492"/>
      <c r="L8" s="492"/>
      <c r="M8" s="491"/>
      <c r="N8" s="492"/>
      <c r="O8" s="492"/>
      <c r="P8" s="492"/>
      <c r="Q8" s="492"/>
      <c r="R8" s="65"/>
      <c r="S8" s="25"/>
    </row>
    <row r="9" spans="1:23" ht="50.1" customHeight="1">
      <c r="B9" s="509"/>
      <c r="C9" s="500" t="s">
        <v>312</v>
      </c>
      <c r="D9" s="500"/>
      <c r="E9" s="500"/>
      <c r="F9" s="500"/>
      <c r="G9" s="500"/>
      <c r="H9" s="498"/>
      <c r="I9" s="499"/>
      <c r="J9" s="491"/>
      <c r="K9" s="492"/>
      <c r="L9" s="492"/>
      <c r="M9" s="491"/>
      <c r="N9" s="492"/>
      <c r="O9" s="492"/>
      <c r="P9" s="492"/>
      <c r="Q9" s="492"/>
      <c r="R9" s="65"/>
      <c r="S9" s="25"/>
    </row>
    <row r="10" spans="1:23" ht="50.1" customHeight="1">
      <c r="B10" s="509"/>
      <c r="C10" s="500" t="s">
        <v>313</v>
      </c>
      <c r="D10" s="500"/>
      <c r="E10" s="500"/>
      <c r="F10" s="500"/>
      <c r="G10" s="500"/>
      <c r="H10" s="498"/>
      <c r="I10" s="499"/>
      <c r="J10" s="491"/>
      <c r="K10" s="492"/>
      <c r="L10" s="492"/>
      <c r="M10" s="491"/>
      <c r="N10" s="492"/>
      <c r="O10" s="492"/>
      <c r="P10" s="492"/>
      <c r="Q10" s="492"/>
      <c r="R10" s="65"/>
      <c r="S10" s="25"/>
    </row>
    <row r="11" spans="1:23" ht="50.1" customHeight="1">
      <c r="B11" s="509"/>
      <c r="C11" s="500" t="s">
        <v>314</v>
      </c>
      <c r="D11" s="500"/>
      <c r="E11" s="500"/>
      <c r="F11" s="500"/>
      <c r="G11" s="500"/>
      <c r="H11" s="498"/>
      <c r="I11" s="499"/>
      <c r="J11" s="491"/>
      <c r="K11" s="492"/>
      <c r="L11" s="492"/>
      <c r="M11" s="491"/>
      <c r="N11" s="492"/>
      <c r="O11" s="492"/>
      <c r="P11" s="492"/>
      <c r="Q11" s="492"/>
      <c r="R11" s="65"/>
      <c r="S11" s="25"/>
    </row>
    <row r="12" spans="1:23" ht="50.1" customHeight="1">
      <c r="B12" s="509"/>
      <c r="C12" s="500" t="s">
        <v>315</v>
      </c>
      <c r="D12" s="500"/>
      <c r="E12" s="500"/>
      <c r="F12" s="500"/>
      <c r="G12" s="500"/>
      <c r="H12" s="498"/>
      <c r="I12" s="499"/>
      <c r="J12" s="491"/>
      <c r="K12" s="492"/>
      <c r="L12" s="492"/>
      <c r="M12" s="491"/>
      <c r="N12" s="492"/>
      <c r="O12" s="492"/>
      <c r="P12" s="492"/>
      <c r="Q12" s="492"/>
      <c r="R12" s="65"/>
      <c r="S12" s="25"/>
    </row>
    <row r="13" spans="1:23" ht="50.1" customHeight="1">
      <c r="B13" s="509"/>
      <c r="C13" s="500" t="s">
        <v>316</v>
      </c>
      <c r="D13" s="500"/>
      <c r="E13" s="500"/>
      <c r="F13" s="500"/>
      <c r="G13" s="500"/>
      <c r="H13" s="498"/>
      <c r="I13" s="499"/>
      <c r="J13" s="491"/>
      <c r="K13" s="492"/>
      <c r="L13" s="492"/>
      <c r="M13" s="491"/>
      <c r="N13" s="492"/>
      <c r="O13" s="492"/>
      <c r="P13" s="492"/>
      <c r="Q13" s="492"/>
      <c r="R13" s="65"/>
      <c r="S13" s="25"/>
    </row>
    <row r="14" spans="1:23" ht="50.1" customHeight="1">
      <c r="B14" s="509"/>
      <c r="C14" s="500" t="s">
        <v>317</v>
      </c>
      <c r="D14" s="500"/>
      <c r="E14" s="500"/>
      <c r="F14" s="500"/>
      <c r="G14" s="500"/>
      <c r="H14" s="498"/>
      <c r="I14" s="499"/>
      <c r="J14" s="491"/>
      <c r="K14" s="492"/>
      <c r="L14" s="492"/>
      <c r="M14" s="491"/>
      <c r="N14" s="492"/>
      <c r="O14" s="492"/>
      <c r="P14" s="492"/>
      <c r="Q14" s="492"/>
      <c r="R14" s="65"/>
      <c r="S14" s="25"/>
    </row>
    <row r="15" spans="1:23" ht="50.1" customHeight="1" thickBot="1">
      <c r="B15" s="510"/>
      <c r="C15" s="493" t="s">
        <v>318</v>
      </c>
      <c r="D15" s="493"/>
      <c r="E15" s="493"/>
      <c r="F15" s="493"/>
      <c r="G15" s="493"/>
      <c r="H15" s="496"/>
      <c r="I15" s="497"/>
      <c r="J15" s="494"/>
      <c r="K15" s="495"/>
      <c r="L15" s="495"/>
      <c r="M15" s="494"/>
      <c r="N15" s="495"/>
      <c r="O15" s="495"/>
      <c r="P15" s="495"/>
      <c r="Q15" s="495"/>
      <c r="R15" s="66"/>
      <c r="S15" s="26"/>
    </row>
    <row r="16" spans="1:23" ht="20.100000000000001" customHeight="1">
      <c r="B16" s="526" t="s">
        <v>319</v>
      </c>
      <c r="C16" s="527"/>
      <c r="D16" s="527"/>
      <c r="E16" s="527"/>
      <c r="F16" s="527"/>
      <c r="G16" s="527"/>
      <c r="H16" s="527"/>
      <c r="I16" s="527"/>
      <c r="J16" s="527"/>
      <c r="K16" s="527"/>
      <c r="L16" s="527"/>
      <c r="M16" s="527"/>
      <c r="N16" s="527"/>
      <c r="O16" s="527"/>
      <c r="P16" s="527"/>
      <c r="Q16" s="527"/>
      <c r="R16" s="527"/>
      <c r="S16" s="528"/>
    </row>
    <row r="17" spans="2:19" ht="50.1" customHeight="1">
      <c r="B17" s="59"/>
      <c r="C17" s="500" t="s">
        <v>340</v>
      </c>
      <c r="D17" s="500"/>
      <c r="E17" s="500"/>
      <c r="F17" s="500"/>
      <c r="G17" s="500"/>
      <c r="H17" s="498"/>
      <c r="I17" s="499"/>
      <c r="J17" s="491"/>
      <c r="K17" s="492"/>
      <c r="L17" s="492"/>
      <c r="M17" s="491"/>
      <c r="N17" s="492"/>
      <c r="O17" s="492"/>
      <c r="P17" s="492"/>
      <c r="Q17" s="492"/>
      <c r="R17" s="65"/>
      <c r="S17" s="25"/>
    </row>
    <row r="18" spans="2:19" ht="50.1" customHeight="1">
      <c r="B18" s="59"/>
      <c r="C18" s="500" t="s">
        <v>341</v>
      </c>
      <c r="D18" s="500"/>
      <c r="E18" s="500"/>
      <c r="F18" s="500"/>
      <c r="G18" s="500"/>
      <c r="H18" s="498"/>
      <c r="I18" s="499"/>
      <c r="J18" s="491"/>
      <c r="K18" s="492"/>
      <c r="L18" s="492"/>
      <c r="M18" s="491"/>
      <c r="N18" s="492"/>
      <c r="O18" s="492"/>
      <c r="P18" s="492"/>
      <c r="Q18" s="492"/>
      <c r="R18" s="65"/>
      <c r="S18" s="25"/>
    </row>
    <row r="19" spans="2:19" ht="50.1" customHeight="1">
      <c r="B19" s="59"/>
      <c r="C19" s="504" t="s">
        <v>405</v>
      </c>
      <c r="D19" s="505"/>
      <c r="E19" s="505"/>
      <c r="F19" s="505"/>
      <c r="G19" s="506"/>
      <c r="H19" s="498"/>
      <c r="I19" s="499"/>
      <c r="J19" s="491"/>
      <c r="K19" s="492"/>
      <c r="L19" s="492"/>
      <c r="M19" s="491"/>
      <c r="N19" s="492"/>
      <c r="O19" s="492"/>
      <c r="P19" s="492"/>
      <c r="Q19" s="492"/>
      <c r="R19" s="65"/>
      <c r="S19" s="25"/>
    </row>
    <row r="20" spans="2:19" ht="50.1" customHeight="1">
      <c r="B20" s="59"/>
      <c r="C20" s="500" t="s">
        <v>334</v>
      </c>
      <c r="D20" s="500"/>
      <c r="E20" s="500"/>
      <c r="F20" s="500"/>
      <c r="G20" s="500"/>
      <c r="H20" s="498"/>
      <c r="I20" s="499"/>
      <c r="J20" s="491"/>
      <c r="K20" s="492"/>
      <c r="L20" s="492"/>
      <c r="M20" s="491"/>
      <c r="N20" s="492"/>
      <c r="O20" s="492"/>
      <c r="P20" s="492"/>
      <c r="Q20" s="492"/>
      <c r="R20" s="65"/>
      <c r="S20" s="25"/>
    </row>
    <row r="21" spans="2:19" ht="50.1" customHeight="1">
      <c r="B21" s="59"/>
      <c r="C21" s="500" t="s">
        <v>338</v>
      </c>
      <c r="D21" s="500"/>
      <c r="E21" s="500"/>
      <c r="F21" s="500"/>
      <c r="G21" s="500"/>
      <c r="H21" s="498"/>
      <c r="I21" s="499"/>
      <c r="J21" s="491"/>
      <c r="K21" s="492"/>
      <c r="L21" s="492"/>
      <c r="M21" s="491"/>
      <c r="N21" s="492"/>
      <c r="O21" s="492"/>
      <c r="P21" s="492"/>
      <c r="Q21" s="492"/>
      <c r="R21" s="65"/>
      <c r="S21" s="25"/>
    </row>
    <row r="22" spans="2:19" ht="50.1" customHeight="1">
      <c r="B22" s="59"/>
      <c r="C22" s="500" t="s">
        <v>337</v>
      </c>
      <c r="D22" s="500"/>
      <c r="E22" s="500"/>
      <c r="F22" s="500"/>
      <c r="G22" s="500"/>
      <c r="H22" s="498"/>
      <c r="I22" s="499"/>
      <c r="J22" s="491"/>
      <c r="K22" s="492"/>
      <c r="L22" s="492"/>
      <c r="M22" s="491"/>
      <c r="N22" s="492"/>
      <c r="O22" s="492"/>
      <c r="P22" s="492"/>
      <c r="Q22" s="492"/>
      <c r="R22" s="65"/>
      <c r="S22" s="25"/>
    </row>
    <row r="23" spans="2:19" ht="50.1" customHeight="1">
      <c r="B23" s="59"/>
      <c r="C23" s="500" t="s">
        <v>342</v>
      </c>
      <c r="D23" s="500"/>
      <c r="E23" s="500"/>
      <c r="F23" s="500"/>
      <c r="G23" s="500"/>
      <c r="H23" s="498"/>
      <c r="I23" s="499"/>
      <c r="J23" s="491"/>
      <c r="K23" s="492"/>
      <c r="L23" s="492"/>
      <c r="M23" s="491"/>
      <c r="N23" s="492"/>
      <c r="O23" s="492"/>
      <c r="P23" s="492"/>
      <c r="Q23" s="492"/>
      <c r="R23" s="65"/>
      <c r="S23" s="25"/>
    </row>
    <row r="24" spans="2:19" ht="50.1" customHeight="1">
      <c r="B24" s="59"/>
      <c r="C24" s="500" t="s">
        <v>395</v>
      </c>
      <c r="D24" s="500"/>
      <c r="E24" s="500"/>
      <c r="F24" s="500"/>
      <c r="G24" s="500"/>
      <c r="H24" s="498"/>
      <c r="I24" s="499"/>
      <c r="J24" s="491"/>
      <c r="K24" s="492"/>
      <c r="L24" s="492"/>
      <c r="M24" s="491"/>
      <c r="N24" s="492"/>
      <c r="O24" s="492"/>
      <c r="P24" s="492"/>
      <c r="Q24" s="492"/>
      <c r="R24" s="65"/>
      <c r="S24" s="25"/>
    </row>
    <row r="25" spans="2:19" ht="50.1" customHeight="1" thickBot="1">
      <c r="B25" s="59"/>
      <c r="C25" s="511" t="s">
        <v>339</v>
      </c>
      <c r="D25" s="511"/>
      <c r="E25" s="511"/>
      <c r="F25" s="511"/>
      <c r="G25" s="511"/>
      <c r="H25" s="496"/>
      <c r="I25" s="497"/>
      <c r="J25" s="517"/>
      <c r="K25" s="518"/>
      <c r="L25" s="518"/>
      <c r="M25" s="517"/>
      <c r="N25" s="518"/>
      <c r="O25" s="518"/>
      <c r="P25" s="518"/>
      <c r="Q25" s="518"/>
      <c r="R25" s="66"/>
      <c r="S25" s="26"/>
    </row>
    <row r="26" spans="2:19" ht="50.1" customHeight="1" thickBot="1">
      <c r="B26" s="512" t="s">
        <v>320</v>
      </c>
      <c r="C26" s="513"/>
      <c r="D26" s="513"/>
      <c r="E26" s="513"/>
      <c r="F26" s="513"/>
      <c r="G26" s="513"/>
      <c r="H26" s="532"/>
      <c r="I26" s="533"/>
      <c r="J26" s="514"/>
      <c r="K26" s="515"/>
      <c r="L26" s="515"/>
      <c r="M26" s="514"/>
      <c r="N26" s="515"/>
      <c r="O26" s="515"/>
      <c r="P26" s="515"/>
      <c r="Q26" s="515"/>
      <c r="R26" s="67"/>
      <c r="S26" s="27"/>
    </row>
    <row r="27" spans="2:19" ht="20.100000000000001" customHeight="1">
      <c r="B27" s="529" t="s">
        <v>321</v>
      </c>
      <c r="C27" s="530"/>
      <c r="D27" s="530"/>
      <c r="E27" s="530"/>
      <c r="F27" s="530"/>
      <c r="G27" s="530"/>
      <c r="H27" s="530"/>
      <c r="I27" s="530"/>
      <c r="J27" s="530"/>
      <c r="K27" s="530"/>
      <c r="L27" s="530"/>
      <c r="M27" s="530"/>
      <c r="N27" s="530"/>
      <c r="O27" s="530"/>
      <c r="P27" s="530"/>
      <c r="Q27" s="530"/>
      <c r="R27" s="530"/>
      <c r="S27" s="531"/>
    </row>
    <row r="28" spans="2:19" ht="50.1" customHeight="1">
      <c r="B28" s="59"/>
      <c r="C28" s="500" t="s">
        <v>322</v>
      </c>
      <c r="D28" s="500"/>
      <c r="E28" s="500"/>
      <c r="F28" s="500"/>
      <c r="G28" s="500"/>
      <c r="H28" s="498"/>
      <c r="I28" s="499"/>
      <c r="J28" s="491"/>
      <c r="K28" s="492"/>
      <c r="L28" s="492"/>
      <c r="M28" s="491"/>
      <c r="N28" s="492"/>
      <c r="O28" s="492"/>
      <c r="P28" s="492"/>
      <c r="Q28" s="492"/>
      <c r="R28" s="65"/>
      <c r="S28" s="25"/>
    </row>
    <row r="29" spans="2:19" ht="50.1" customHeight="1">
      <c r="B29" s="59"/>
      <c r="C29" s="500" t="s">
        <v>323</v>
      </c>
      <c r="D29" s="500"/>
      <c r="E29" s="500"/>
      <c r="F29" s="500"/>
      <c r="G29" s="500"/>
      <c r="H29" s="498"/>
      <c r="I29" s="499"/>
      <c r="J29" s="491"/>
      <c r="K29" s="492"/>
      <c r="L29" s="492"/>
      <c r="M29" s="491"/>
      <c r="N29" s="492"/>
      <c r="O29" s="492"/>
      <c r="P29" s="492"/>
      <c r="Q29" s="492"/>
      <c r="R29" s="65"/>
      <c r="S29" s="25"/>
    </row>
    <row r="30" spans="2:19" ht="50.1" customHeight="1">
      <c r="B30" s="59"/>
      <c r="C30" s="500" t="s">
        <v>324</v>
      </c>
      <c r="D30" s="500"/>
      <c r="E30" s="500"/>
      <c r="F30" s="500"/>
      <c r="G30" s="500"/>
      <c r="H30" s="498"/>
      <c r="I30" s="499"/>
      <c r="J30" s="491"/>
      <c r="K30" s="492"/>
      <c r="L30" s="492"/>
      <c r="M30" s="491"/>
      <c r="N30" s="492"/>
      <c r="O30" s="492"/>
      <c r="P30" s="492"/>
      <c r="Q30" s="492"/>
      <c r="R30" s="65"/>
      <c r="S30" s="25"/>
    </row>
    <row r="31" spans="2:19" ht="50.1" customHeight="1">
      <c r="B31" s="59"/>
      <c r="C31" s="500" t="s">
        <v>325</v>
      </c>
      <c r="D31" s="500"/>
      <c r="E31" s="500"/>
      <c r="F31" s="500"/>
      <c r="G31" s="500"/>
      <c r="H31" s="498"/>
      <c r="I31" s="499"/>
      <c r="J31" s="491"/>
      <c r="K31" s="492"/>
      <c r="L31" s="492"/>
      <c r="M31" s="491"/>
      <c r="N31" s="492"/>
      <c r="O31" s="492"/>
      <c r="P31" s="492"/>
      <c r="Q31" s="492"/>
      <c r="R31" s="65"/>
      <c r="S31" s="25"/>
    </row>
    <row r="32" spans="2:19" ht="50.1" customHeight="1">
      <c r="B32" s="59"/>
      <c r="C32" s="500" t="s">
        <v>326</v>
      </c>
      <c r="D32" s="500"/>
      <c r="E32" s="500"/>
      <c r="F32" s="500"/>
      <c r="G32" s="500"/>
      <c r="H32" s="498"/>
      <c r="I32" s="499"/>
      <c r="J32" s="491"/>
      <c r="K32" s="492"/>
      <c r="L32" s="492"/>
      <c r="M32" s="491"/>
      <c r="N32" s="492"/>
      <c r="O32" s="492"/>
      <c r="P32" s="492"/>
      <c r="Q32" s="492"/>
      <c r="R32" s="65"/>
      <c r="S32" s="25"/>
    </row>
    <row r="33" spans="2:19" ht="50.1" customHeight="1">
      <c r="B33" s="59"/>
      <c r="C33" s="500" t="s">
        <v>327</v>
      </c>
      <c r="D33" s="500"/>
      <c r="E33" s="500"/>
      <c r="F33" s="500"/>
      <c r="G33" s="500"/>
      <c r="H33" s="498"/>
      <c r="I33" s="499"/>
      <c r="J33" s="491"/>
      <c r="K33" s="492"/>
      <c r="L33" s="492"/>
      <c r="M33" s="491"/>
      <c r="N33" s="492"/>
      <c r="O33" s="492"/>
      <c r="P33" s="492"/>
      <c r="Q33" s="492"/>
      <c r="R33" s="65"/>
      <c r="S33" s="25"/>
    </row>
    <row r="34" spans="2:19" ht="50.1" customHeight="1">
      <c r="B34" s="59"/>
      <c r="C34" s="500" t="s">
        <v>328</v>
      </c>
      <c r="D34" s="500"/>
      <c r="E34" s="500"/>
      <c r="F34" s="500"/>
      <c r="G34" s="500"/>
      <c r="H34" s="498"/>
      <c r="I34" s="499"/>
      <c r="J34" s="491"/>
      <c r="K34" s="492"/>
      <c r="L34" s="492"/>
      <c r="M34" s="491"/>
      <c r="N34" s="492"/>
      <c r="O34" s="492"/>
      <c r="P34" s="492"/>
      <c r="Q34" s="492"/>
      <c r="R34" s="65"/>
      <c r="S34" s="25"/>
    </row>
    <row r="35" spans="2:19" ht="50.1" customHeight="1">
      <c r="B35" s="59"/>
      <c r="C35" s="500" t="s">
        <v>329</v>
      </c>
      <c r="D35" s="500"/>
      <c r="E35" s="500"/>
      <c r="F35" s="500"/>
      <c r="G35" s="500"/>
      <c r="H35" s="498"/>
      <c r="I35" s="499"/>
      <c r="J35" s="491"/>
      <c r="K35" s="492"/>
      <c r="L35" s="492"/>
      <c r="M35" s="491"/>
      <c r="N35" s="492"/>
      <c r="O35" s="492"/>
      <c r="P35" s="492"/>
      <c r="Q35" s="492"/>
      <c r="R35" s="65"/>
      <c r="S35" s="25"/>
    </row>
    <row r="36" spans="2:19" ht="50.1" customHeight="1">
      <c r="B36" s="59"/>
      <c r="C36" s="500" t="s">
        <v>331</v>
      </c>
      <c r="D36" s="500"/>
      <c r="E36" s="500"/>
      <c r="F36" s="500"/>
      <c r="G36" s="500"/>
      <c r="H36" s="498"/>
      <c r="I36" s="499"/>
      <c r="J36" s="491"/>
      <c r="K36" s="492"/>
      <c r="L36" s="492"/>
      <c r="M36" s="491"/>
      <c r="N36" s="492"/>
      <c r="O36" s="492"/>
      <c r="P36" s="492"/>
      <c r="Q36" s="492"/>
      <c r="R36" s="65"/>
      <c r="S36" s="25"/>
    </row>
    <row r="37" spans="2:19" ht="50.1" customHeight="1" thickBot="1">
      <c r="B37" s="59"/>
      <c r="C37" s="511" t="s">
        <v>330</v>
      </c>
      <c r="D37" s="511"/>
      <c r="E37" s="511"/>
      <c r="F37" s="511"/>
      <c r="G37" s="511"/>
      <c r="H37" s="498"/>
      <c r="I37" s="499"/>
      <c r="J37" s="517"/>
      <c r="K37" s="518"/>
      <c r="L37" s="518"/>
      <c r="M37" s="517"/>
      <c r="N37" s="518"/>
      <c r="O37" s="518"/>
      <c r="P37" s="518"/>
      <c r="Q37" s="518"/>
      <c r="R37" s="65"/>
      <c r="S37" s="25"/>
    </row>
    <row r="38" spans="2:19" ht="20.100000000000001" customHeight="1">
      <c r="B38" s="529" t="s">
        <v>332</v>
      </c>
      <c r="C38" s="530"/>
      <c r="D38" s="530"/>
      <c r="E38" s="530"/>
      <c r="F38" s="530"/>
      <c r="G38" s="530"/>
      <c r="H38" s="530"/>
      <c r="I38" s="530"/>
      <c r="J38" s="530"/>
      <c r="K38" s="530"/>
      <c r="L38" s="530"/>
      <c r="M38" s="530"/>
      <c r="N38" s="530"/>
      <c r="O38" s="530"/>
      <c r="P38" s="530"/>
      <c r="Q38" s="530"/>
      <c r="R38" s="530"/>
      <c r="S38" s="531"/>
    </row>
    <row r="39" spans="2:19" ht="50.1" customHeight="1">
      <c r="B39" s="516"/>
      <c r="C39" s="500" t="s">
        <v>333</v>
      </c>
      <c r="D39" s="500"/>
      <c r="E39" s="500"/>
      <c r="F39" s="500"/>
      <c r="G39" s="500"/>
      <c r="H39" s="498"/>
      <c r="I39" s="499"/>
      <c r="J39" s="491"/>
      <c r="K39" s="492"/>
      <c r="L39" s="492"/>
      <c r="M39" s="491"/>
      <c r="N39" s="492"/>
      <c r="O39" s="492"/>
      <c r="P39" s="492"/>
      <c r="Q39" s="492"/>
      <c r="R39" s="65"/>
      <c r="S39" s="25"/>
    </row>
    <row r="40" spans="2:19" ht="50.1" customHeight="1">
      <c r="B40" s="516"/>
      <c r="C40" s="500" t="s">
        <v>335</v>
      </c>
      <c r="D40" s="500"/>
      <c r="E40" s="500"/>
      <c r="F40" s="500"/>
      <c r="G40" s="500"/>
      <c r="H40" s="498"/>
      <c r="I40" s="499"/>
      <c r="J40" s="491"/>
      <c r="K40" s="492"/>
      <c r="L40" s="492"/>
      <c r="M40" s="491"/>
      <c r="N40" s="492"/>
      <c r="O40" s="492"/>
      <c r="P40" s="492"/>
      <c r="Q40" s="492"/>
      <c r="R40" s="65"/>
      <c r="S40" s="25"/>
    </row>
    <row r="41" spans="2:19" ht="50.1" customHeight="1" thickBot="1">
      <c r="B41" s="516"/>
      <c r="C41" s="511" t="s">
        <v>336</v>
      </c>
      <c r="D41" s="511"/>
      <c r="E41" s="511"/>
      <c r="F41" s="511"/>
      <c r="G41" s="511"/>
      <c r="H41" s="496"/>
      <c r="I41" s="497"/>
      <c r="J41" s="517"/>
      <c r="K41" s="518"/>
      <c r="L41" s="518"/>
      <c r="M41" s="517"/>
      <c r="N41" s="518"/>
      <c r="O41" s="518"/>
      <c r="P41" s="518"/>
      <c r="Q41" s="518"/>
      <c r="R41" s="66"/>
      <c r="S41" s="26"/>
    </row>
    <row r="42" spans="2:19" ht="50.1" customHeight="1" thickBot="1">
      <c r="B42" s="519" t="s">
        <v>343</v>
      </c>
      <c r="C42" s="520"/>
      <c r="D42" s="520"/>
      <c r="E42" s="520"/>
      <c r="F42" s="520"/>
      <c r="G42" s="521"/>
      <c r="H42" s="532"/>
      <c r="I42" s="533"/>
      <c r="J42" s="514"/>
      <c r="K42" s="515"/>
      <c r="L42" s="515"/>
      <c r="M42" s="514"/>
      <c r="N42" s="515"/>
      <c r="O42" s="515"/>
      <c r="P42" s="515"/>
      <c r="Q42" s="515"/>
      <c r="R42" s="67"/>
      <c r="S42" s="27"/>
    </row>
    <row r="43" spans="2:19" ht="20.100000000000001" customHeight="1">
      <c r="B43" s="529" t="s">
        <v>344</v>
      </c>
      <c r="C43" s="530"/>
      <c r="D43" s="530"/>
      <c r="E43" s="530"/>
      <c r="F43" s="530"/>
      <c r="G43" s="530"/>
      <c r="H43" s="530"/>
      <c r="I43" s="530"/>
      <c r="J43" s="530"/>
      <c r="K43" s="530"/>
      <c r="L43" s="530"/>
      <c r="M43" s="530"/>
      <c r="N43" s="530"/>
      <c r="O43" s="530"/>
      <c r="P43" s="530"/>
      <c r="Q43" s="530"/>
      <c r="R43" s="530"/>
      <c r="S43" s="531"/>
    </row>
    <row r="44" spans="2:19" ht="50.1" customHeight="1">
      <c r="B44" s="516"/>
      <c r="C44" s="500" t="s">
        <v>345</v>
      </c>
      <c r="D44" s="500"/>
      <c r="E44" s="500"/>
      <c r="F44" s="500"/>
      <c r="G44" s="500"/>
      <c r="H44" s="498"/>
      <c r="I44" s="499"/>
      <c r="J44" s="491"/>
      <c r="K44" s="492"/>
      <c r="L44" s="492"/>
      <c r="M44" s="491"/>
      <c r="N44" s="492"/>
      <c r="O44" s="492"/>
      <c r="P44" s="492"/>
      <c r="Q44" s="492"/>
      <c r="R44" s="65"/>
      <c r="S44" s="25"/>
    </row>
    <row r="45" spans="2:19" ht="50.1" customHeight="1">
      <c r="B45" s="516"/>
      <c r="C45" s="500" t="s">
        <v>346</v>
      </c>
      <c r="D45" s="500"/>
      <c r="E45" s="500"/>
      <c r="F45" s="500"/>
      <c r="G45" s="500"/>
      <c r="H45" s="498"/>
      <c r="I45" s="499"/>
      <c r="J45" s="491"/>
      <c r="K45" s="492"/>
      <c r="L45" s="492"/>
      <c r="M45" s="491"/>
      <c r="N45" s="492"/>
      <c r="O45" s="492"/>
      <c r="P45" s="492"/>
      <c r="Q45" s="492"/>
      <c r="R45" s="65"/>
      <c r="S45" s="25"/>
    </row>
    <row r="46" spans="2:19" ht="50.1" customHeight="1" thickBot="1">
      <c r="B46" s="516"/>
      <c r="C46" s="522" t="s">
        <v>402</v>
      </c>
      <c r="D46" s="522"/>
      <c r="E46" s="522"/>
      <c r="F46" s="522"/>
      <c r="G46" s="522"/>
      <c r="H46" s="498"/>
      <c r="I46" s="499"/>
      <c r="J46" s="494"/>
      <c r="K46" s="495"/>
      <c r="L46" s="495"/>
      <c r="M46" s="494"/>
      <c r="N46" s="495"/>
      <c r="O46" s="495"/>
      <c r="P46" s="495"/>
      <c r="Q46" s="495"/>
      <c r="R46" s="65"/>
      <c r="S46" s="25"/>
    </row>
    <row r="47" spans="2:19" ht="20.100000000000001" customHeight="1">
      <c r="B47" s="529" t="s">
        <v>406</v>
      </c>
      <c r="C47" s="530"/>
      <c r="D47" s="530"/>
      <c r="E47" s="530"/>
      <c r="F47" s="530"/>
      <c r="G47" s="530"/>
      <c r="H47" s="530"/>
      <c r="I47" s="530"/>
      <c r="J47" s="530"/>
      <c r="K47" s="530"/>
      <c r="L47" s="530"/>
      <c r="M47" s="530"/>
      <c r="N47" s="530"/>
      <c r="O47" s="530"/>
      <c r="P47" s="530"/>
      <c r="Q47" s="530"/>
      <c r="R47" s="530"/>
      <c r="S47" s="531"/>
    </row>
    <row r="48" spans="2:19" ht="50.1" customHeight="1">
      <c r="B48" s="516"/>
      <c r="C48" s="500" t="s">
        <v>407</v>
      </c>
      <c r="D48" s="500"/>
      <c r="E48" s="500"/>
      <c r="F48" s="500"/>
      <c r="G48" s="500"/>
      <c r="H48" s="498"/>
      <c r="I48" s="499"/>
      <c r="J48" s="491"/>
      <c r="K48" s="492"/>
      <c r="L48" s="492"/>
      <c r="M48" s="491"/>
      <c r="N48" s="492"/>
      <c r="O48" s="492"/>
      <c r="P48" s="492"/>
      <c r="Q48" s="492"/>
      <c r="R48" s="65"/>
      <c r="S48" s="25"/>
    </row>
    <row r="49" spans="2:19" ht="50.1" customHeight="1">
      <c r="B49" s="516"/>
      <c r="C49" s="500" t="s">
        <v>408</v>
      </c>
      <c r="D49" s="500"/>
      <c r="E49" s="500"/>
      <c r="F49" s="500"/>
      <c r="G49" s="500"/>
      <c r="H49" s="498"/>
      <c r="I49" s="499"/>
      <c r="J49" s="491"/>
      <c r="K49" s="492"/>
      <c r="L49" s="492"/>
      <c r="M49" s="491"/>
      <c r="N49" s="492"/>
      <c r="O49" s="492"/>
      <c r="P49" s="492"/>
      <c r="Q49" s="492"/>
      <c r="R49" s="65"/>
      <c r="S49" s="25"/>
    </row>
    <row r="50" spans="2:19" ht="50.1" customHeight="1" thickBot="1">
      <c r="B50" s="534"/>
      <c r="C50" s="493" t="s">
        <v>409</v>
      </c>
      <c r="D50" s="493"/>
      <c r="E50" s="493"/>
      <c r="F50" s="493"/>
      <c r="G50" s="493"/>
      <c r="H50" s="496"/>
      <c r="I50" s="497"/>
      <c r="J50" s="494"/>
      <c r="K50" s="495"/>
      <c r="L50" s="495"/>
      <c r="M50" s="494"/>
      <c r="N50" s="495"/>
      <c r="O50" s="495"/>
      <c r="P50" s="495"/>
      <c r="Q50" s="49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s>
  <phoneticPr fontId="1"/>
  <printOptions horizontalCentered="1"/>
  <pageMargins left="0.70866141732283472" right="0.70866141732283472" top="0.74803149606299213" bottom="0.74803149606299213" header="0.31496062992125984" footer="0.31496062992125984"/>
  <pageSetup paperSize="9"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7" sqref="J7:O7"/>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61" t="s">
        <v>347</v>
      </c>
      <c r="H1" s="561"/>
      <c r="I1" s="561"/>
      <c r="J1" s="561"/>
      <c r="K1" s="561"/>
      <c r="L1" s="561"/>
      <c r="M1" s="561"/>
      <c r="N1" s="561"/>
      <c r="O1" s="561"/>
      <c r="P1" s="561"/>
      <c r="Q1" s="561"/>
      <c r="R1" s="561"/>
      <c r="S1" s="561"/>
      <c r="T1" s="561"/>
      <c r="U1" s="561"/>
      <c r="V1" s="561"/>
      <c r="W1" s="561"/>
      <c r="X1" s="561"/>
      <c r="Y1" s="561"/>
      <c r="Z1" s="561"/>
      <c r="AA1" s="561"/>
      <c r="AB1" s="561"/>
      <c r="AC1" s="561"/>
      <c r="AD1" s="561"/>
      <c r="AE1" s="561"/>
      <c r="AF1" s="561"/>
      <c r="AQ1" s="22"/>
      <c r="AR1" s="18"/>
    </row>
    <row r="2" spans="1:44" ht="15" customHeight="1" thickBot="1">
      <c r="A2" s="566" t="s">
        <v>348</v>
      </c>
      <c r="B2" s="567"/>
      <c r="C2" s="567"/>
      <c r="D2" s="567"/>
      <c r="E2" s="567"/>
      <c r="F2" s="567"/>
      <c r="G2" s="567"/>
      <c r="H2" s="567"/>
      <c r="I2" s="567"/>
      <c r="J2" s="567"/>
      <c r="K2" s="567"/>
      <c r="L2" s="567"/>
      <c r="M2" s="567"/>
      <c r="N2" s="567"/>
      <c r="O2" s="567"/>
      <c r="P2" s="567"/>
      <c r="Q2" s="567"/>
      <c r="R2" s="567"/>
      <c r="S2" s="567"/>
      <c r="T2" s="567"/>
      <c r="U2" s="567"/>
      <c r="V2" s="567"/>
      <c r="W2" s="567"/>
      <c r="X2" s="567"/>
      <c r="Y2" s="567"/>
      <c r="Z2" s="567"/>
      <c r="AA2" s="567"/>
      <c r="AB2" s="567"/>
      <c r="AC2" s="567"/>
      <c r="AD2" s="567"/>
      <c r="AE2" s="572"/>
      <c r="AF2" s="573"/>
      <c r="AG2" s="573"/>
      <c r="AH2" s="573"/>
      <c r="AI2" s="573"/>
      <c r="AJ2" s="573"/>
      <c r="AK2" s="573"/>
      <c r="AL2" s="573"/>
      <c r="AM2" s="573"/>
      <c r="AN2" s="574"/>
      <c r="AQ2" s="15" t="str">
        <f>IF($AE$2="","未記入","")</f>
        <v>未記入</v>
      </c>
    </row>
    <row r="3" spans="1:44" ht="15" customHeight="1">
      <c r="A3" s="387"/>
      <c r="B3" s="388"/>
      <c r="C3" s="388"/>
      <c r="D3" s="388"/>
      <c r="E3" s="388"/>
      <c r="F3" s="388"/>
      <c r="G3" s="388"/>
      <c r="H3" s="388"/>
      <c r="I3" s="388"/>
      <c r="J3" s="569" t="s">
        <v>353</v>
      </c>
      <c r="K3" s="569"/>
      <c r="L3" s="569"/>
      <c r="M3" s="569"/>
      <c r="N3" s="569"/>
      <c r="O3" s="569"/>
      <c r="P3" s="568" t="s">
        <v>396</v>
      </c>
      <c r="Q3" s="568"/>
      <c r="R3" s="568"/>
      <c r="S3" s="568"/>
      <c r="T3" s="568"/>
      <c r="U3" s="568"/>
      <c r="V3" s="124"/>
      <c r="W3" s="124"/>
      <c r="X3" s="124"/>
      <c r="Y3" s="124"/>
      <c r="Z3" s="124"/>
      <c r="AA3" s="124"/>
      <c r="AB3" s="124"/>
      <c r="AC3" s="124"/>
      <c r="AD3" s="124"/>
      <c r="AE3" s="388" t="s">
        <v>354</v>
      </c>
      <c r="AF3" s="388"/>
      <c r="AG3" s="388"/>
      <c r="AH3" s="388"/>
      <c r="AI3" s="388"/>
      <c r="AJ3" s="388"/>
      <c r="AK3" s="388"/>
      <c r="AL3" s="388"/>
      <c r="AM3" s="388"/>
      <c r="AN3" s="562"/>
    </row>
    <row r="4" spans="1:44" ht="12" customHeight="1">
      <c r="A4" s="200"/>
      <c r="B4" s="201"/>
      <c r="C4" s="201"/>
      <c r="D4" s="201"/>
      <c r="E4" s="201"/>
      <c r="F4" s="201"/>
      <c r="G4" s="201"/>
      <c r="H4" s="201"/>
      <c r="I4" s="201"/>
      <c r="J4" s="570"/>
      <c r="K4" s="570"/>
      <c r="L4" s="570"/>
      <c r="M4" s="570"/>
      <c r="N4" s="570"/>
      <c r="O4" s="570"/>
      <c r="P4" s="564" t="s">
        <v>349</v>
      </c>
      <c r="Q4" s="564"/>
      <c r="R4" s="564"/>
      <c r="S4" s="564"/>
      <c r="T4" s="564"/>
      <c r="U4" s="564"/>
      <c r="V4" s="81" t="s">
        <v>350</v>
      </c>
      <c r="W4" s="81"/>
      <c r="X4" s="81"/>
      <c r="Y4" s="81" t="s">
        <v>351</v>
      </c>
      <c r="Z4" s="81"/>
      <c r="AA4" s="116"/>
      <c r="AB4" s="118"/>
      <c r="AC4" s="81"/>
      <c r="AD4" s="81"/>
      <c r="AE4" s="201"/>
      <c r="AF4" s="201"/>
      <c r="AG4" s="201"/>
      <c r="AH4" s="201"/>
      <c r="AI4" s="201"/>
      <c r="AJ4" s="201"/>
      <c r="AK4" s="201"/>
      <c r="AL4" s="201"/>
      <c r="AM4" s="201"/>
      <c r="AN4" s="236"/>
    </row>
    <row r="5" spans="1:44" ht="15" customHeight="1" thickBot="1">
      <c r="A5" s="202"/>
      <c r="B5" s="203"/>
      <c r="C5" s="203"/>
      <c r="D5" s="203"/>
      <c r="E5" s="203"/>
      <c r="F5" s="203"/>
      <c r="G5" s="203"/>
      <c r="H5" s="203"/>
      <c r="I5" s="203"/>
      <c r="J5" s="571"/>
      <c r="K5" s="571"/>
      <c r="L5" s="571"/>
      <c r="M5" s="571"/>
      <c r="N5" s="571"/>
      <c r="O5" s="571"/>
      <c r="P5" s="565"/>
      <c r="Q5" s="565"/>
      <c r="R5" s="565"/>
      <c r="S5" s="565"/>
      <c r="T5" s="565"/>
      <c r="U5" s="565"/>
      <c r="V5" s="188"/>
      <c r="W5" s="188"/>
      <c r="X5" s="188"/>
      <c r="Y5" s="188"/>
      <c r="Z5" s="188"/>
      <c r="AA5" s="188"/>
      <c r="AB5" s="188" t="s">
        <v>352</v>
      </c>
      <c r="AC5" s="188"/>
      <c r="AD5" s="188"/>
      <c r="AE5" s="203"/>
      <c r="AF5" s="203"/>
      <c r="AG5" s="203"/>
      <c r="AH5" s="203"/>
      <c r="AI5" s="203"/>
      <c r="AJ5" s="203"/>
      <c r="AK5" s="203"/>
      <c r="AL5" s="203"/>
      <c r="AM5" s="203"/>
      <c r="AN5" s="563"/>
    </row>
    <row r="6" spans="1:44" ht="15" customHeight="1">
      <c r="A6" s="559" t="s">
        <v>355</v>
      </c>
      <c r="B6" s="124"/>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551"/>
    </row>
    <row r="7" spans="1:44" ht="39.950000000000003" customHeight="1">
      <c r="A7" s="597"/>
      <c r="B7" s="557" t="s">
        <v>359</v>
      </c>
      <c r="C7" s="557"/>
      <c r="D7" s="557"/>
      <c r="E7" s="557"/>
      <c r="F7" s="557"/>
      <c r="G7" s="557"/>
      <c r="H7" s="557"/>
      <c r="I7" s="557"/>
      <c r="J7" s="578"/>
      <c r="K7" s="579"/>
      <c r="L7" s="579"/>
      <c r="M7" s="579"/>
      <c r="N7" s="579"/>
      <c r="O7" s="580"/>
      <c r="P7" s="578"/>
      <c r="Q7" s="579"/>
      <c r="R7" s="579"/>
      <c r="S7" s="579"/>
      <c r="T7" s="579"/>
      <c r="U7" s="580"/>
      <c r="V7" s="550"/>
      <c r="W7" s="550"/>
      <c r="X7" s="550"/>
      <c r="Y7" s="550"/>
      <c r="Z7" s="550"/>
      <c r="AA7" s="550"/>
      <c r="AB7" s="541"/>
      <c r="AC7" s="542"/>
      <c r="AD7" s="542"/>
      <c r="AE7" s="541"/>
      <c r="AF7" s="542"/>
      <c r="AG7" s="542"/>
      <c r="AH7" s="542"/>
      <c r="AI7" s="542"/>
      <c r="AJ7" s="542"/>
      <c r="AK7" s="542"/>
      <c r="AL7" s="542"/>
      <c r="AM7" s="542"/>
      <c r="AN7" s="543"/>
    </row>
    <row r="8" spans="1:44" ht="39.950000000000003" customHeight="1">
      <c r="A8" s="597"/>
      <c r="B8" s="554" t="s">
        <v>360</v>
      </c>
      <c r="C8" s="554"/>
      <c r="D8" s="554"/>
      <c r="E8" s="554"/>
      <c r="F8" s="554"/>
      <c r="G8" s="554"/>
      <c r="H8" s="554"/>
      <c r="I8" s="554"/>
      <c r="J8" s="538"/>
      <c r="K8" s="539"/>
      <c r="L8" s="539"/>
      <c r="M8" s="539"/>
      <c r="N8" s="539"/>
      <c r="O8" s="540"/>
      <c r="P8" s="538"/>
      <c r="Q8" s="539"/>
      <c r="R8" s="539"/>
      <c r="S8" s="539"/>
      <c r="T8" s="539"/>
      <c r="U8" s="540"/>
      <c r="V8" s="553"/>
      <c r="W8" s="553"/>
      <c r="X8" s="553"/>
      <c r="Y8" s="553"/>
      <c r="Z8" s="553"/>
      <c r="AA8" s="553"/>
      <c r="AB8" s="544"/>
      <c r="AC8" s="545"/>
      <c r="AD8" s="545"/>
      <c r="AE8" s="544"/>
      <c r="AF8" s="545"/>
      <c r="AG8" s="545"/>
      <c r="AH8" s="545"/>
      <c r="AI8" s="545"/>
      <c r="AJ8" s="545"/>
      <c r="AK8" s="545"/>
      <c r="AL8" s="545"/>
      <c r="AM8" s="545"/>
      <c r="AN8" s="546"/>
    </row>
    <row r="9" spans="1:44" ht="39.950000000000003" customHeight="1">
      <c r="A9" s="597"/>
      <c r="B9" s="554" t="s">
        <v>361</v>
      </c>
      <c r="C9" s="554"/>
      <c r="D9" s="554"/>
      <c r="E9" s="554"/>
      <c r="F9" s="554"/>
      <c r="G9" s="554"/>
      <c r="H9" s="554"/>
      <c r="I9" s="554"/>
      <c r="J9" s="575"/>
      <c r="K9" s="576"/>
      <c r="L9" s="576"/>
      <c r="M9" s="576"/>
      <c r="N9" s="576"/>
      <c r="O9" s="577"/>
      <c r="P9" s="538"/>
      <c r="Q9" s="539"/>
      <c r="R9" s="539"/>
      <c r="S9" s="539"/>
      <c r="T9" s="539"/>
      <c r="U9" s="540"/>
      <c r="V9" s="553"/>
      <c r="W9" s="553"/>
      <c r="X9" s="553"/>
      <c r="Y9" s="553"/>
      <c r="Z9" s="553"/>
      <c r="AA9" s="553"/>
      <c r="AB9" s="544"/>
      <c r="AC9" s="545"/>
      <c r="AD9" s="545"/>
      <c r="AE9" s="544"/>
      <c r="AF9" s="545"/>
      <c r="AG9" s="545"/>
      <c r="AH9" s="545"/>
      <c r="AI9" s="545"/>
      <c r="AJ9" s="545"/>
      <c r="AK9" s="545"/>
      <c r="AL9" s="545"/>
      <c r="AM9" s="545"/>
      <c r="AN9" s="546"/>
    </row>
    <row r="10" spans="1:44" ht="39.950000000000003" customHeight="1">
      <c r="A10" s="597"/>
      <c r="B10" s="554" t="s">
        <v>362</v>
      </c>
      <c r="C10" s="554"/>
      <c r="D10" s="554"/>
      <c r="E10" s="554"/>
      <c r="F10" s="554"/>
      <c r="G10" s="554"/>
      <c r="H10" s="554"/>
      <c r="I10" s="554"/>
      <c r="J10" s="538"/>
      <c r="K10" s="539"/>
      <c r="L10" s="539"/>
      <c r="M10" s="539"/>
      <c r="N10" s="539"/>
      <c r="O10" s="540"/>
      <c r="P10" s="538"/>
      <c r="Q10" s="539"/>
      <c r="R10" s="539"/>
      <c r="S10" s="539"/>
      <c r="T10" s="539"/>
      <c r="U10" s="540"/>
      <c r="V10" s="553"/>
      <c r="W10" s="553"/>
      <c r="X10" s="553"/>
      <c r="Y10" s="553"/>
      <c r="Z10" s="553"/>
      <c r="AA10" s="553"/>
      <c r="AB10" s="544"/>
      <c r="AC10" s="545"/>
      <c r="AD10" s="545"/>
      <c r="AE10" s="544"/>
      <c r="AF10" s="545"/>
      <c r="AG10" s="545"/>
      <c r="AH10" s="545"/>
      <c r="AI10" s="545"/>
      <c r="AJ10" s="545"/>
      <c r="AK10" s="545"/>
      <c r="AL10" s="545"/>
      <c r="AM10" s="545"/>
      <c r="AN10" s="546"/>
    </row>
    <row r="11" spans="1:44" ht="39.950000000000003" customHeight="1">
      <c r="A11" s="597"/>
      <c r="B11" s="554" t="s">
        <v>363</v>
      </c>
      <c r="C11" s="554"/>
      <c r="D11" s="554"/>
      <c r="E11" s="554"/>
      <c r="F11" s="554"/>
      <c r="G11" s="554"/>
      <c r="H11" s="554"/>
      <c r="I11" s="554"/>
      <c r="J11" s="538"/>
      <c r="K11" s="539"/>
      <c r="L11" s="539"/>
      <c r="M11" s="539"/>
      <c r="N11" s="539"/>
      <c r="O11" s="540"/>
      <c r="P11" s="538"/>
      <c r="Q11" s="539"/>
      <c r="R11" s="539"/>
      <c r="S11" s="539"/>
      <c r="T11" s="539"/>
      <c r="U11" s="540"/>
      <c r="V11" s="553"/>
      <c r="W11" s="553"/>
      <c r="X11" s="553"/>
      <c r="Y11" s="553"/>
      <c r="Z11" s="553"/>
      <c r="AA11" s="553"/>
      <c r="AB11" s="544"/>
      <c r="AC11" s="545"/>
      <c r="AD11" s="545"/>
      <c r="AE11" s="544"/>
      <c r="AF11" s="545"/>
      <c r="AG11" s="545"/>
      <c r="AH11" s="545"/>
      <c r="AI11" s="545"/>
      <c r="AJ11" s="545"/>
      <c r="AK11" s="545"/>
      <c r="AL11" s="545"/>
      <c r="AM11" s="545"/>
      <c r="AN11" s="546"/>
    </row>
    <row r="12" spans="1:44" ht="39.950000000000003" customHeight="1">
      <c r="A12" s="597"/>
      <c r="B12" s="554" t="s">
        <v>364</v>
      </c>
      <c r="C12" s="554"/>
      <c r="D12" s="554"/>
      <c r="E12" s="554"/>
      <c r="F12" s="554"/>
      <c r="G12" s="554"/>
      <c r="H12" s="554"/>
      <c r="I12" s="554"/>
      <c r="J12" s="538"/>
      <c r="K12" s="539"/>
      <c r="L12" s="539"/>
      <c r="M12" s="539"/>
      <c r="N12" s="539"/>
      <c r="O12" s="540"/>
      <c r="P12" s="538"/>
      <c r="Q12" s="539"/>
      <c r="R12" s="539"/>
      <c r="S12" s="539"/>
      <c r="T12" s="539"/>
      <c r="U12" s="540"/>
      <c r="V12" s="553"/>
      <c r="W12" s="553"/>
      <c r="X12" s="553"/>
      <c r="Y12" s="553"/>
      <c r="Z12" s="553"/>
      <c r="AA12" s="553"/>
      <c r="AB12" s="544"/>
      <c r="AC12" s="545"/>
      <c r="AD12" s="545"/>
      <c r="AE12" s="544"/>
      <c r="AF12" s="545"/>
      <c r="AG12" s="545"/>
      <c r="AH12" s="545"/>
      <c r="AI12" s="545"/>
      <c r="AJ12" s="545"/>
      <c r="AK12" s="545"/>
      <c r="AL12" s="545"/>
      <c r="AM12" s="545"/>
      <c r="AN12" s="546"/>
    </row>
    <row r="13" spans="1:44" ht="39.950000000000003" customHeight="1">
      <c r="A13" s="597"/>
      <c r="B13" s="554" t="s">
        <v>365</v>
      </c>
      <c r="C13" s="554"/>
      <c r="D13" s="554"/>
      <c r="E13" s="554"/>
      <c r="F13" s="554"/>
      <c r="G13" s="554"/>
      <c r="H13" s="554"/>
      <c r="I13" s="554"/>
      <c r="J13" s="538"/>
      <c r="K13" s="539"/>
      <c r="L13" s="539"/>
      <c r="M13" s="539"/>
      <c r="N13" s="539"/>
      <c r="O13" s="540"/>
      <c r="P13" s="538"/>
      <c r="Q13" s="539"/>
      <c r="R13" s="539"/>
      <c r="S13" s="539"/>
      <c r="T13" s="539"/>
      <c r="U13" s="540"/>
      <c r="V13" s="553"/>
      <c r="W13" s="553"/>
      <c r="X13" s="553"/>
      <c r="Y13" s="553"/>
      <c r="Z13" s="553"/>
      <c r="AA13" s="553"/>
      <c r="AB13" s="544"/>
      <c r="AC13" s="545"/>
      <c r="AD13" s="545"/>
      <c r="AE13" s="544"/>
      <c r="AF13" s="545"/>
      <c r="AG13" s="545"/>
      <c r="AH13" s="545"/>
      <c r="AI13" s="545"/>
      <c r="AJ13" s="545"/>
      <c r="AK13" s="545"/>
      <c r="AL13" s="545"/>
      <c r="AM13" s="545"/>
      <c r="AN13" s="546"/>
    </row>
    <row r="14" spans="1:44" ht="39.950000000000003" customHeight="1">
      <c r="A14" s="597"/>
      <c r="B14" s="554" t="s">
        <v>366</v>
      </c>
      <c r="C14" s="554"/>
      <c r="D14" s="554"/>
      <c r="E14" s="554"/>
      <c r="F14" s="554"/>
      <c r="G14" s="554"/>
      <c r="H14" s="554"/>
      <c r="I14" s="554"/>
      <c r="J14" s="538"/>
      <c r="K14" s="539"/>
      <c r="L14" s="539"/>
      <c r="M14" s="539"/>
      <c r="N14" s="539"/>
      <c r="O14" s="540"/>
      <c r="P14" s="538"/>
      <c r="Q14" s="539"/>
      <c r="R14" s="539"/>
      <c r="S14" s="539"/>
      <c r="T14" s="539"/>
      <c r="U14" s="540"/>
      <c r="V14" s="553"/>
      <c r="W14" s="553"/>
      <c r="X14" s="553"/>
      <c r="Y14" s="553"/>
      <c r="Z14" s="553"/>
      <c r="AA14" s="553"/>
      <c r="AB14" s="544"/>
      <c r="AC14" s="545"/>
      <c r="AD14" s="545"/>
      <c r="AE14" s="544"/>
      <c r="AF14" s="545"/>
      <c r="AG14" s="545"/>
      <c r="AH14" s="545"/>
      <c r="AI14" s="545"/>
      <c r="AJ14" s="545"/>
      <c r="AK14" s="545"/>
      <c r="AL14" s="545"/>
      <c r="AM14" s="545"/>
      <c r="AN14" s="546"/>
    </row>
    <row r="15" spans="1:44" s="72" customFormat="1" ht="39.950000000000003" customHeight="1" thickBot="1">
      <c r="A15" s="598"/>
      <c r="B15" s="558" t="s">
        <v>2498</v>
      </c>
      <c r="C15" s="558"/>
      <c r="D15" s="558"/>
      <c r="E15" s="558"/>
      <c r="F15" s="558"/>
      <c r="G15" s="558"/>
      <c r="H15" s="558"/>
      <c r="I15" s="558"/>
      <c r="J15" s="590"/>
      <c r="K15" s="591"/>
      <c r="L15" s="591"/>
      <c r="M15" s="591"/>
      <c r="N15" s="591"/>
      <c r="O15" s="592"/>
      <c r="P15" s="590"/>
      <c r="Q15" s="591"/>
      <c r="R15" s="591"/>
      <c r="S15" s="591"/>
      <c r="T15" s="591"/>
      <c r="U15" s="592"/>
      <c r="V15" s="593"/>
      <c r="W15" s="593"/>
      <c r="X15" s="593"/>
      <c r="Y15" s="593"/>
      <c r="Z15" s="593"/>
      <c r="AA15" s="593"/>
      <c r="AB15" s="594"/>
      <c r="AC15" s="595"/>
      <c r="AD15" s="595"/>
      <c r="AE15" s="594"/>
      <c r="AF15" s="595"/>
      <c r="AG15" s="595"/>
      <c r="AH15" s="595"/>
      <c r="AI15" s="595"/>
      <c r="AJ15" s="595"/>
      <c r="AK15" s="595"/>
      <c r="AL15" s="595"/>
      <c r="AM15" s="595"/>
      <c r="AN15" s="596"/>
      <c r="AQ15" s="73"/>
      <c r="AR15" s="74"/>
    </row>
    <row r="16" spans="1:44" ht="15" customHeight="1">
      <c r="A16" s="559" t="s">
        <v>356</v>
      </c>
      <c r="B16" s="124"/>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551"/>
    </row>
    <row r="17" spans="1:40" ht="39.950000000000003" customHeight="1">
      <c r="A17" s="536"/>
      <c r="B17" s="557" t="s">
        <v>367</v>
      </c>
      <c r="C17" s="557"/>
      <c r="D17" s="557"/>
      <c r="E17" s="557"/>
      <c r="F17" s="557"/>
      <c r="G17" s="557"/>
      <c r="H17" s="557"/>
      <c r="I17" s="557"/>
      <c r="J17" s="578"/>
      <c r="K17" s="579"/>
      <c r="L17" s="579"/>
      <c r="M17" s="579"/>
      <c r="N17" s="579"/>
      <c r="O17" s="580"/>
      <c r="P17" s="578"/>
      <c r="Q17" s="579"/>
      <c r="R17" s="579"/>
      <c r="S17" s="579"/>
      <c r="T17" s="579"/>
      <c r="U17" s="580"/>
      <c r="V17" s="550"/>
      <c r="W17" s="550"/>
      <c r="X17" s="550"/>
      <c r="Y17" s="550"/>
      <c r="Z17" s="550"/>
      <c r="AA17" s="550"/>
      <c r="AB17" s="541"/>
      <c r="AC17" s="542"/>
      <c r="AD17" s="542"/>
      <c r="AE17" s="541"/>
      <c r="AF17" s="542"/>
      <c r="AG17" s="542"/>
      <c r="AH17" s="542"/>
      <c r="AI17" s="542"/>
      <c r="AJ17" s="542"/>
      <c r="AK17" s="542"/>
      <c r="AL17" s="542"/>
      <c r="AM17" s="542"/>
      <c r="AN17" s="543"/>
    </row>
    <row r="18" spans="1:40" ht="39.950000000000003" customHeight="1">
      <c r="A18" s="536"/>
      <c r="B18" s="554" t="s">
        <v>368</v>
      </c>
      <c r="C18" s="554"/>
      <c r="D18" s="554"/>
      <c r="E18" s="554"/>
      <c r="F18" s="554"/>
      <c r="G18" s="554"/>
      <c r="H18" s="554"/>
      <c r="I18" s="554"/>
      <c r="J18" s="538"/>
      <c r="K18" s="539"/>
      <c r="L18" s="539"/>
      <c r="M18" s="539"/>
      <c r="N18" s="539"/>
      <c r="O18" s="540"/>
      <c r="P18" s="538"/>
      <c r="Q18" s="539"/>
      <c r="R18" s="539"/>
      <c r="S18" s="539"/>
      <c r="T18" s="539"/>
      <c r="U18" s="540"/>
      <c r="V18" s="553"/>
      <c r="W18" s="553"/>
      <c r="X18" s="553"/>
      <c r="Y18" s="553"/>
      <c r="Z18" s="553"/>
      <c r="AA18" s="553"/>
      <c r="AB18" s="544"/>
      <c r="AC18" s="545"/>
      <c r="AD18" s="545"/>
      <c r="AE18" s="544"/>
      <c r="AF18" s="545"/>
      <c r="AG18" s="545"/>
      <c r="AH18" s="545"/>
      <c r="AI18" s="545"/>
      <c r="AJ18" s="545"/>
      <c r="AK18" s="545"/>
      <c r="AL18" s="545"/>
      <c r="AM18" s="545"/>
      <c r="AN18" s="546"/>
    </row>
    <row r="19" spans="1:40" ht="39.950000000000003" customHeight="1">
      <c r="A19" s="536"/>
      <c r="B19" s="554" t="s">
        <v>369</v>
      </c>
      <c r="C19" s="554"/>
      <c r="D19" s="554"/>
      <c r="E19" s="554"/>
      <c r="F19" s="554"/>
      <c r="G19" s="554"/>
      <c r="H19" s="554"/>
      <c r="I19" s="554"/>
      <c r="J19" s="538"/>
      <c r="K19" s="539"/>
      <c r="L19" s="539"/>
      <c r="M19" s="539"/>
      <c r="N19" s="539"/>
      <c r="O19" s="540"/>
      <c r="P19" s="538"/>
      <c r="Q19" s="539"/>
      <c r="R19" s="539"/>
      <c r="S19" s="539"/>
      <c r="T19" s="539"/>
      <c r="U19" s="540"/>
      <c r="V19" s="553"/>
      <c r="W19" s="553"/>
      <c r="X19" s="553"/>
      <c r="Y19" s="553"/>
      <c r="Z19" s="553"/>
      <c r="AA19" s="553"/>
      <c r="AB19" s="544"/>
      <c r="AC19" s="545"/>
      <c r="AD19" s="545"/>
      <c r="AE19" s="544"/>
      <c r="AF19" s="545"/>
      <c r="AG19" s="545"/>
      <c r="AH19" s="545"/>
      <c r="AI19" s="545"/>
      <c r="AJ19" s="545"/>
      <c r="AK19" s="545"/>
      <c r="AL19" s="545"/>
      <c r="AM19" s="545"/>
      <c r="AN19" s="546"/>
    </row>
    <row r="20" spans="1:40" ht="39.950000000000003" customHeight="1">
      <c r="A20" s="536"/>
      <c r="B20" s="554" t="s">
        <v>370</v>
      </c>
      <c r="C20" s="554"/>
      <c r="D20" s="554"/>
      <c r="E20" s="554"/>
      <c r="F20" s="554"/>
      <c r="G20" s="554"/>
      <c r="H20" s="554"/>
      <c r="I20" s="554"/>
      <c r="J20" s="538"/>
      <c r="K20" s="539"/>
      <c r="L20" s="539"/>
      <c r="M20" s="539"/>
      <c r="N20" s="539"/>
      <c r="O20" s="540"/>
      <c r="P20" s="538"/>
      <c r="Q20" s="539"/>
      <c r="R20" s="539"/>
      <c r="S20" s="539"/>
      <c r="T20" s="539"/>
      <c r="U20" s="540"/>
      <c r="V20" s="553"/>
      <c r="W20" s="553"/>
      <c r="X20" s="553"/>
      <c r="Y20" s="553"/>
      <c r="Z20" s="553"/>
      <c r="AA20" s="553"/>
      <c r="AB20" s="544"/>
      <c r="AC20" s="545"/>
      <c r="AD20" s="545"/>
      <c r="AE20" s="544"/>
      <c r="AF20" s="545"/>
      <c r="AG20" s="545"/>
      <c r="AH20" s="545"/>
      <c r="AI20" s="545"/>
      <c r="AJ20" s="545"/>
      <c r="AK20" s="545"/>
      <c r="AL20" s="545"/>
      <c r="AM20" s="545"/>
      <c r="AN20" s="546"/>
    </row>
    <row r="21" spans="1:40" ht="39.950000000000003" customHeight="1">
      <c r="A21" s="536"/>
      <c r="B21" s="560" t="s">
        <v>371</v>
      </c>
      <c r="C21" s="560"/>
      <c r="D21" s="560"/>
      <c r="E21" s="560"/>
      <c r="F21" s="560"/>
      <c r="G21" s="560"/>
      <c r="H21" s="560"/>
      <c r="I21" s="560"/>
      <c r="J21" s="575"/>
      <c r="K21" s="576"/>
      <c r="L21" s="576"/>
      <c r="M21" s="576"/>
      <c r="N21" s="576"/>
      <c r="O21" s="577"/>
      <c r="P21" s="538"/>
      <c r="Q21" s="539"/>
      <c r="R21" s="539"/>
      <c r="S21" s="539"/>
      <c r="T21" s="539"/>
      <c r="U21" s="540"/>
      <c r="V21" s="553"/>
      <c r="W21" s="553"/>
      <c r="X21" s="553"/>
      <c r="Y21" s="553"/>
      <c r="Z21" s="553"/>
      <c r="AA21" s="553"/>
      <c r="AB21" s="544"/>
      <c r="AC21" s="545"/>
      <c r="AD21" s="545"/>
      <c r="AE21" s="544"/>
      <c r="AF21" s="545"/>
      <c r="AG21" s="545"/>
      <c r="AH21" s="545"/>
      <c r="AI21" s="545"/>
      <c r="AJ21" s="545"/>
      <c r="AK21" s="545"/>
      <c r="AL21" s="545"/>
      <c r="AM21" s="545"/>
      <c r="AN21" s="546"/>
    </row>
    <row r="22" spans="1:40" ht="39.950000000000003" customHeight="1">
      <c r="A22" s="536"/>
      <c r="B22" s="554" t="s">
        <v>372</v>
      </c>
      <c r="C22" s="554"/>
      <c r="D22" s="554"/>
      <c r="E22" s="554"/>
      <c r="F22" s="554"/>
      <c r="G22" s="554"/>
      <c r="H22" s="554"/>
      <c r="I22" s="554"/>
      <c r="J22" s="575"/>
      <c r="K22" s="576"/>
      <c r="L22" s="576"/>
      <c r="M22" s="576"/>
      <c r="N22" s="576"/>
      <c r="O22" s="577"/>
      <c r="P22" s="538"/>
      <c r="Q22" s="539"/>
      <c r="R22" s="539"/>
      <c r="S22" s="539"/>
      <c r="T22" s="539"/>
      <c r="U22" s="540"/>
      <c r="V22" s="553"/>
      <c r="W22" s="553"/>
      <c r="X22" s="553"/>
      <c r="Y22" s="553"/>
      <c r="Z22" s="553"/>
      <c r="AA22" s="553"/>
      <c r="AB22" s="544"/>
      <c r="AC22" s="545"/>
      <c r="AD22" s="545"/>
      <c r="AE22" s="544"/>
      <c r="AF22" s="545"/>
      <c r="AG22" s="545"/>
      <c r="AH22" s="545"/>
      <c r="AI22" s="545"/>
      <c r="AJ22" s="545"/>
      <c r="AK22" s="545"/>
      <c r="AL22" s="545"/>
      <c r="AM22" s="545"/>
      <c r="AN22" s="546"/>
    </row>
    <row r="23" spans="1:40" ht="39.950000000000003" customHeight="1">
      <c r="A23" s="536"/>
      <c r="B23" s="554" t="s">
        <v>373</v>
      </c>
      <c r="C23" s="554"/>
      <c r="D23" s="554"/>
      <c r="E23" s="554"/>
      <c r="F23" s="554"/>
      <c r="G23" s="554"/>
      <c r="H23" s="554"/>
      <c r="I23" s="554"/>
      <c r="J23" s="575"/>
      <c r="K23" s="576"/>
      <c r="L23" s="576"/>
      <c r="M23" s="576"/>
      <c r="N23" s="576"/>
      <c r="O23" s="577"/>
      <c r="P23" s="538"/>
      <c r="Q23" s="539"/>
      <c r="R23" s="539"/>
      <c r="S23" s="539"/>
      <c r="T23" s="539"/>
      <c r="U23" s="540"/>
      <c r="V23" s="553"/>
      <c r="W23" s="553"/>
      <c r="X23" s="553"/>
      <c r="Y23" s="553"/>
      <c r="Z23" s="553"/>
      <c r="AA23" s="553"/>
      <c r="AB23" s="544"/>
      <c r="AC23" s="545"/>
      <c r="AD23" s="545"/>
      <c r="AE23" s="544"/>
      <c r="AF23" s="545"/>
      <c r="AG23" s="545"/>
      <c r="AH23" s="545"/>
      <c r="AI23" s="545"/>
      <c r="AJ23" s="545"/>
      <c r="AK23" s="545"/>
      <c r="AL23" s="545"/>
      <c r="AM23" s="545"/>
      <c r="AN23" s="546"/>
    </row>
    <row r="24" spans="1:40" ht="39.950000000000003" customHeight="1">
      <c r="A24" s="536"/>
      <c r="B24" s="554" t="s">
        <v>374</v>
      </c>
      <c r="C24" s="554"/>
      <c r="D24" s="554"/>
      <c r="E24" s="554"/>
      <c r="F24" s="554"/>
      <c r="G24" s="554"/>
      <c r="H24" s="554"/>
      <c r="I24" s="554"/>
      <c r="J24" s="538"/>
      <c r="K24" s="539"/>
      <c r="L24" s="539"/>
      <c r="M24" s="539"/>
      <c r="N24" s="539"/>
      <c r="O24" s="540"/>
      <c r="P24" s="538"/>
      <c r="Q24" s="539"/>
      <c r="R24" s="539"/>
      <c r="S24" s="539"/>
      <c r="T24" s="539"/>
      <c r="U24" s="540"/>
      <c r="V24" s="553"/>
      <c r="W24" s="553"/>
      <c r="X24" s="553"/>
      <c r="Y24" s="553"/>
      <c r="Z24" s="553"/>
      <c r="AA24" s="553"/>
      <c r="AB24" s="544"/>
      <c r="AC24" s="545"/>
      <c r="AD24" s="545"/>
      <c r="AE24" s="544"/>
      <c r="AF24" s="545"/>
      <c r="AG24" s="545"/>
      <c r="AH24" s="545"/>
      <c r="AI24" s="545"/>
      <c r="AJ24" s="545"/>
      <c r="AK24" s="545"/>
      <c r="AL24" s="545"/>
      <c r="AM24" s="545"/>
      <c r="AN24" s="546"/>
    </row>
    <row r="25" spans="1:40" ht="39.950000000000003" customHeight="1">
      <c r="A25" s="536"/>
      <c r="B25" s="554" t="s">
        <v>375</v>
      </c>
      <c r="C25" s="554"/>
      <c r="D25" s="554"/>
      <c r="E25" s="554"/>
      <c r="F25" s="554"/>
      <c r="G25" s="554"/>
      <c r="H25" s="554"/>
      <c r="I25" s="554"/>
      <c r="J25" s="538"/>
      <c r="K25" s="539"/>
      <c r="L25" s="539"/>
      <c r="M25" s="539"/>
      <c r="N25" s="539"/>
      <c r="O25" s="540"/>
      <c r="P25" s="538"/>
      <c r="Q25" s="539"/>
      <c r="R25" s="539"/>
      <c r="S25" s="539"/>
      <c r="T25" s="539"/>
      <c r="U25" s="540"/>
      <c r="V25" s="553"/>
      <c r="W25" s="553"/>
      <c r="X25" s="553"/>
      <c r="Y25" s="553"/>
      <c r="Z25" s="553"/>
      <c r="AA25" s="553"/>
      <c r="AB25" s="544"/>
      <c r="AC25" s="545"/>
      <c r="AD25" s="545"/>
      <c r="AE25" s="544"/>
      <c r="AF25" s="545"/>
      <c r="AG25" s="545"/>
      <c r="AH25" s="545"/>
      <c r="AI25" s="545"/>
      <c r="AJ25" s="545"/>
      <c r="AK25" s="545"/>
      <c r="AL25" s="545"/>
      <c r="AM25" s="545"/>
      <c r="AN25" s="546"/>
    </row>
    <row r="26" spans="1:40" ht="39.950000000000003" customHeight="1" thickBot="1">
      <c r="A26" s="537"/>
      <c r="B26" s="558" t="s">
        <v>376</v>
      </c>
      <c r="C26" s="558"/>
      <c r="D26" s="558"/>
      <c r="E26" s="558"/>
      <c r="F26" s="558"/>
      <c r="G26" s="558"/>
      <c r="H26" s="558"/>
      <c r="I26" s="558"/>
      <c r="J26" s="587"/>
      <c r="K26" s="588"/>
      <c r="L26" s="588"/>
      <c r="M26" s="588"/>
      <c r="N26" s="588"/>
      <c r="O26" s="589"/>
      <c r="P26" s="581"/>
      <c r="Q26" s="582"/>
      <c r="R26" s="582"/>
      <c r="S26" s="582"/>
      <c r="T26" s="582"/>
      <c r="U26" s="583"/>
      <c r="V26" s="552"/>
      <c r="W26" s="552"/>
      <c r="X26" s="552"/>
      <c r="Y26" s="552"/>
      <c r="Z26" s="552"/>
      <c r="AA26" s="552"/>
      <c r="AB26" s="547"/>
      <c r="AC26" s="548"/>
      <c r="AD26" s="548"/>
      <c r="AE26" s="547"/>
      <c r="AF26" s="548"/>
      <c r="AG26" s="548"/>
      <c r="AH26" s="548"/>
      <c r="AI26" s="548"/>
      <c r="AJ26" s="548"/>
      <c r="AK26" s="548"/>
      <c r="AL26" s="548"/>
      <c r="AM26" s="548"/>
      <c r="AN26" s="549"/>
    </row>
    <row r="27" spans="1:40" ht="15" customHeight="1">
      <c r="A27" s="559" t="s">
        <v>357</v>
      </c>
      <c r="B27" s="124"/>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551"/>
    </row>
    <row r="28" spans="1:40" ht="39.950000000000003" customHeight="1">
      <c r="A28" s="536"/>
      <c r="B28" s="557" t="s">
        <v>377</v>
      </c>
      <c r="C28" s="557"/>
      <c r="D28" s="557"/>
      <c r="E28" s="557"/>
      <c r="F28" s="557"/>
      <c r="G28" s="557"/>
      <c r="H28" s="557"/>
      <c r="I28" s="557"/>
      <c r="J28" s="584"/>
      <c r="K28" s="585"/>
      <c r="L28" s="585"/>
      <c r="M28" s="585"/>
      <c r="N28" s="585"/>
      <c r="O28" s="586"/>
      <c r="P28" s="578"/>
      <c r="Q28" s="579"/>
      <c r="R28" s="579"/>
      <c r="S28" s="579"/>
      <c r="T28" s="579"/>
      <c r="U28" s="580"/>
      <c r="V28" s="550"/>
      <c r="W28" s="550"/>
      <c r="X28" s="550"/>
      <c r="Y28" s="550"/>
      <c r="Z28" s="550"/>
      <c r="AA28" s="550"/>
      <c r="AB28" s="541"/>
      <c r="AC28" s="542"/>
      <c r="AD28" s="542"/>
      <c r="AE28" s="541"/>
      <c r="AF28" s="542"/>
      <c r="AG28" s="542"/>
      <c r="AH28" s="542"/>
      <c r="AI28" s="542"/>
      <c r="AJ28" s="542"/>
      <c r="AK28" s="542"/>
      <c r="AL28" s="542"/>
      <c r="AM28" s="542"/>
      <c r="AN28" s="543"/>
    </row>
    <row r="29" spans="1:40" ht="39.950000000000003" customHeight="1">
      <c r="A29" s="536"/>
      <c r="B29" s="554" t="s">
        <v>378</v>
      </c>
      <c r="C29" s="554"/>
      <c r="D29" s="554"/>
      <c r="E29" s="554"/>
      <c r="F29" s="554"/>
      <c r="G29" s="554"/>
      <c r="H29" s="554"/>
      <c r="I29" s="554"/>
      <c r="J29" s="538"/>
      <c r="K29" s="539"/>
      <c r="L29" s="539"/>
      <c r="M29" s="539"/>
      <c r="N29" s="539"/>
      <c r="O29" s="540"/>
      <c r="P29" s="538"/>
      <c r="Q29" s="539"/>
      <c r="R29" s="539"/>
      <c r="S29" s="539"/>
      <c r="T29" s="539"/>
      <c r="U29" s="540"/>
      <c r="V29" s="553"/>
      <c r="W29" s="553"/>
      <c r="X29" s="553"/>
      <c r="Y29" s="553"/>
      <c r="Z29" s="553"/>
      <c r="AA29" s="553"/>
      <c r="AB29" s="544"/>
      <c r="AC29" s="545"/>
      <c r="AD29" s="545"/>
      <c r="AE29" s="544"/>
      <c r="AF29" s="545"/>
      <c r="AG29" s="545"/>
      <c r="AH29" s="545"/>
      <c r="AI29" s="545"/>
      <c r="AJ29" s="545"/>
      <c r="AK29" s="545"/>
      <c r="AL29" s="545"/>
      <c r="AM29" s="545"/>
      <c r="AN29" s="546"/>
    </row>
    <row r="30" spans="1:40" ht="39.950000000000003" customHeight="1">
      <c r="A30" s="536"/>
      <c r="B30" s="554" t="s">
        <v>379</v>
      </c>
      <c r="C30" s="554"/>
      <c r="D30" s="554"/>
      <c r="E30" s="554"/>
      <c r="F30" s="554"/>
      <c r="G30" s="554"/>
      <c r="H30" s="554"/>
      <c r="I30" s="554"/>
      <c r="J30" s="538"/>
      <c r="K30" s="539"/>
      <c r="L30" s="539"/>
      <c r="M30" s="539"/>
      <c r="N30" s="539"/>
      <c r="O30" s="540"/>
      <c r="P30" s="538"/>
      <c r="Q30" s="539"/>
      <c r="R30" s="539"/>
      <c r="S30" s="539"/>
      <c r="T30" s="539"/>
      <c r="U30" s="540"/>
      <c r="V30" s="553"/>
      <c r="W30" s="553"/>
      <c r="X30" s="553"/>
      <c r="Y30" s="553"/>
      <c r="Z30" s="553"/>
      <c r="AA30" s="553"/>
      <c r="AB30" s="544"/>
      <c r="AC30" s="545"/>
      <c r="AD30" s="545"/>
      <c r="AE30" s="544"/>
      <c r="AF30" s="545"/>
      <c r="AG30" s="545"/>
      <c r="AH30" s="545"/>
      <c r="AI30" s="545"/>
      <c r="AJ30" s="545"/>
      <c r="AK30" s="545"/>
      <c r="AL30" s="545"/>
      <c r="AM30" s="545"/>
      <c r="AN30" s="546"/>
    </row>
    <row r="31" spans="1:40" ht="39.950000000000003" customHeight="1">
      <c r="A31" s="536"/>
      <c r="B31" s="554" t="s">
        <v>380</v>
      </c>
      <c r="C31" s="554"/>
      <c r="D31" s="554"/>
      <c r="E31" s="554"/>
      <c r="F31" s="554"/>
      <c r="G31" s="554"/>
      <c r="H31" s="554"/>
      <c r="I31" s="554"/>
      <c r="J31" s="538"/>
      <c r="K31" s="539"/>
      <c r="L31" s="539"/>
      <c r="M31" s="539"/>
      <c r="N31" s="539"/>
      <c r="O31" s="540"/>
      <c r="P31" s="538"/>
      <c r="Q31" s="539"/>
      <c r="R31" s="539"/>
      <c r="S31" s="539"/>
      <c r="T31" s="539"/>
      <c r="U31" s="540"/>
      <c r="V31" s="553"/>
      <c r="W31" s="553"/>
      <c r="X31" s="553"/>
      <c r="Y31" s="553"/>
      <c r="Z31" s="553"/>
      <c r="AA31" s="553"/>
      <c r="AB31" s="544"/>
      <c r="AC31" s="545"/>
      <c r="AD31" s="545"/>
      <c r="AE31" s="544"/>
      <c r="AF31" s="545"/>
      <c r="AG31" s="545"/>
      <c r="AH31" s="545"/>
      <c r="AI31" s="545"/>
      <c r="AJ31" s="545"/>
      <c r="AK31" s="545"/>
      <c r="AL31" s="545"/>
      <c r="AM31" s="545"/>
      <c r="AN31" s="546"/>
    </row>
    <row r="32" spans="1:40" ht="39.950000000000003" customHeight="1" thickBot="1">
      <c r="A32" s="537"/>
      <c r="B32" s="556" t="s">
        <v>381</v>
      </c>
      <c r="C32" s="556"/>
      <c r="D32" s="556"/>
      <c r="E32" s="556"/>
      <c r="F32" s="556"/>
      <c r="G32" s="556"/>
      <c r="H32" s="556"/>
      <c r="I32" s="556"/>
      <c r="J32" s="581"/>
      <c r="K32" s="582"/>
      <c r="L32" s="582"/>
      <c r="M32" s="582"/>
      <c r="N32" s="582"/>
      <c r="O32" s="583"/>
      <c r="P32" s="581"/>
      <c r="Q32" s="582"/>
      <c r="R32" s="582"/>
      <c r="S32" s="582"/>
      <c r="T32" s="582"/>
      <c r="U32" s="583"/>
      <c r="V32" s="552"/>
      <c r="W32" s="552"/>
      <c r="X32" s="552"/>
      <c r="Y32" s="552"/>
      <c r="Z32" s="552"/>
      <c r="AA32" s="552"/>
      <c r="AB32" s="547"/>
      <c r="AC32" s="548"/>
      <c r="AD32" s="548"/>
      <c r="AE32" s="547"/>
      <c r="AF32" s="548"/>
      <c r="AG32" s="548"/>
      <c r="AH32" s="548"/>
      <c r="AI32" s="548"/>
      <c r="AJ32" s="548"/>
      <c r="AK32" s="548"/>
      <c r="AL32" s="548"/>
      <c r="AM32" s="548"/>
      <c r="AN32" s="549"/>
    </row>
    <row r="33" spans="1:40" ht="15" customHeight="1">
      <c r="A33" s="191" t="s">
        <v>358</v>
      </c>
      <c r="B33" s="192"/>
      <c r="C33" s="192"/>
      <c r="D33" s="192"/>
      <c r="E33" s="192"/>
      <c r="F33" s="192"/>
      <c r="G33" s="192"/>
      <c r="H33" s="192"/>
      <c r="I33" s="193"/>
      <c r="J33" s="217"/>
      <c r="K33" s="126"/>
      <c r="L33" s="126"/>
      <c r="M33" s="126"/>
      <c r="N33" s="126"/>
      <c r="O33" s="126"/>
      <c r="P33" s="126"/>
      <c r="Q33" s="126"/>
      <c r="R33" s="126"/>
      <c r="S33" s="126"/>
      <c r="T33" s="126"/>
      <c r="U33" s="207"/>
      <c r="V33" s="217"/>
      <c r="W33" s="126"/>
      <c r="X33" s="207"/>
      <c r="Y33" s="217"/>
      <c r="Z33" s="126"/>
      <c r="AA33" s="207"/>
      <c r="AB33" s="217"/>
      <c r="AC33" s="126"/>
      <c r="AD33" s="207"/>
      <c r="AE33" s="217"/>
      <c r="AF33" s="126"/>
      <c r="AG33" s="126"/>
      <c r="AH33" s="126"/>
      <c r="AI33" s="126"/>
      <c r="AJ33" s="126"/>
      <c r="AK33" s="126"/>
      <c r="AL33" s="126"/>
      <c r="AM33" s="126"/>
      <c r="AN33" s="127"/>
    </row>
    <row r="34" spans="1:40" ht="39.950000000000003" customHeight="1">
      <c r="A34" s="536"/>
      <c r="B34" s="557" t="s">
        <v>382</v>
      </c>
      <c r="C34" s="557"/>
      <c r="D34" s="557"/>
      <c r="E34" s="557"/>
      <c r="F34" s="557"/>
      <c r="G34" s="557"/>
      <c r="H34" s="557"/>
      <c r="I34" s="557"/>
      <c r="J34" s="578"/>
      <c r="K34" s="579"/>
      <c r="L34" s="579"/>
      <c r="M34" s="579"/>
      <c r="N34" s="579"/>
      <c r="O34" s="580"/>
      <c r="P34" s="578"/>
      <c r="Q34" s="579"/>
      <c r="R34" s="579"/>
      <c r="S34" s="579"/>
      <c r="T34" s="579"/>
      <c r="U34" s="580"/>
      <c r="V34" s="550"/>
      <c r="W34" s="550"/>
      <c r="X34" s="550"/>
      <c r="Y34" s="550"/>
      <c r="Z34" s="550"/>
      <c r="AA34" s="550"/>
      <c r="AB34" s="541"/>
      <c r="AC34" s="542"/>
      <c r="AD34" s="542"/>
      <c r="AE34" s="541"/>
      <c r="AF34" s="542"/>
      <c r="AG34" s="542"/>
      <c r="AH34" s="542"/>
      <c r="AI34" s="542"/>
      <c r="AJ34" s="542"/>
      <c r="AK34" s="542"/>
      <c r="AL34" s="542"/>
      <c r="AM34" s="542"/>
      <c r="AN34" s="543"/>
    </row>
    <row r="35" spans="1:40" ht="39.950000000000003" customHeight="1">
      <c r="A35" s="536"/>
      <c r="B35" s="554" t="s">
        <v>383</v>
      </c>
      <c r="C35" s="554"/>
      <c r="D35" s="554"/>
      <c r="E35" s="554"/>
      <c r="F35" s="554"/>
      <c r="G35" s="554"/>
      <c r="H35" s="554"/>
      <c r="I35" s="554"/>
      <c r="J35" s="538"/>
      <c r="K35" s="539"/>
      <c r="L35" s="539"/>
      <c r="M35" s="539"/>
      <c r="N35" s="539"/>
      <c r="O35" s="540"/>
      <c r="P35" s="538"/>
      <c r="Q35" s="539"/>
      <c r="R35" s="539"/>
      <c r="S35" s="539"/>
      <c r="T35" s="539"/>
      <c r="U35" s="540"/>
      <c r="V35" s="553"/>
      <c r="W35" s="553"/>
      <c r="X35" s="553"/>
      <c r="Y35" s="553"/>
      <c r="Z35" s="553"/>
      <c r="AA35" s="553"/>
      <c r="AB35" s="544"/>
      <c r="AC35" s="545"/>
      <c r="AD35" s="545"/>
      <c r="AE35" s="544"/>
      <c r="AF35" s="545"/>
      <c r="AG35" s="545"/>
      <c r="AH35" s="545"/>
      <c r="AI35" s="545"/>
      <c r="AJ35" s="545"/>
      <c r="AK35" s="545"/>
      <c r="AL35" s="545"/>
      <c r="AM35" s="545"/>
      <c r="AN35" s="546"/>
    </row>
    <row r="36" spans="1:40" ht="39.950000000000003" customHeight="1" thickBot="1">
      <c r="A36" s="537"/>
      <c r="B36" s="555" t="s">
        <v>384</v>
      </c>
      <c r="C36" s="555"/>
      <c r="D36" s="555"/>
      <c r="E36" s="555"/>
      <c r="F36" s="555"/>
      <c r="G36" s="555"/>
      <c r="H36" s="555"/>
      <c r="I36" s="555"/>
      <c r="J36" s="581"/>
      <c r="K36" s="582"/>
      <c r="L36" s="582"/>
      <c r="M36" s="582"/>
      <c r="N36" s="582"/>
      <c r="O36" s="583"/>
      <c r="P36" s="581"/>
      <c r="Q36" s="582"/>
      <c r="R36" s="582"/>
      <c r="S36" s="582"/>
      <c r="T36" s="582"/>
      <c r="U36" s="583"/>
      <c r="V36" s="552"/>
      <c r="W36" s="552"/>
      <c r="X36" s="552"/>
      <c r="Y36" s="552"/>
      <c r="Z36" s="552"/>
      <c r="AA36" s="552"/>
      <c r="AB36" s="547"/>
      <c r="AC36" s="548"/>
      <c r="AD36" s="548"/>
      <c r="AE36" s="547"/>
      <c r="AF36" s="548"/>
      <c r="AG36" s="548"/>
      <c r="AH36" s="548"/>
      <c r="AI36" s="548"/>
      <c r="AJ36" s="548"/>
      <c r="AK36" s="548"/>
      <c r="AL36" s="548"/>
      <c r="AM36" s="548"/>
      <c r="AN36" s="549"/>
    </row>
    <row r="37" spans="1:40" ht="15" customHeight="1">
      <c r="A37" s="535" t="s">
        <v>2499</v>
      </c>
      <c r="B37" s="535"/>
      <c r="C37" s="535"/>
      <c r="D37" s="535"/>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row>
    <row r="38" spans="1:40" ht="15" customHeight="1">
      <c r="A38" s="535" t="s">
        <v>385</v>
      </c>
      <c r="B38" s="535"/>
      <c r="C38" s="535"/>
      <c r="D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row>
    <row r="39" spans="1:40" ht="15" customHeight="1">
      <c r="A39" s="535" t="s">
        <v>386</v>
      </c>
      <c r="B39" s="535"/>
      <c r="C39" s="535"/>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B35:I35"/>
    <mergeCell ref="B36:I36"/>
    <mergeCell ref="B30:I30"/>
    <mergeCell ref="B31:I31"/>
    <mergeCell ref="B32:I32"/>
    <mergeCell ref="A33:I33"/>
    <mergeCell ref="B34:I34"/>
    <mergeCell ref="B24:I24"/>
    <mergeCell ref="B25:I25"/>
    <mergeCell ref="B26:I26"/>
    <mergeCell ref="A27:I27"/>
    <mergeCell ref="B28:I28"/>
    <mergeCell ref="B29:I29"/>
    <mergeCell ref="AB12:AD12"/>
    <mergeCell ref="AB7:AD7"/>
    <mergeCell ref="V8:X8"/>
    <mergeCell ref="Y8:AA8"/>
    <mergeCell ref="AB8:AD8"/>
    <mergeCell ref="V9:X9"/>
    <mergeCell ref="Y9:AA9"/>
    <mergeCell ref="AB9:AD9"/>
    <mergeCell ref="V7:X7"/>
    <mergeCell ref="Y7:AA7"/>
    <mergeCell ref="V10:X10"/>
    <mergeCell ref="Y10:AA10"/>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E16:AN16"/>
    <mergeCell ref="AE17:AN17"/>
    <mergeCell ref="AE18:AN18"/>
    <mergeCell ref="AE19:AN19"/>
    <mergeCell ref="AE20:AN20"/>
    <mergeCell ref="AB21:AD21"/>
    <mergeCell ref="Y22:AA22"/>
    <mergeCell ref="AB22:AD22"/>
    <mergeCell ref="AB14:AD14"/>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s>
  <phoneticPr fontId="1"/>
  <printOptions horizontalCentered="1"/>
  <pageMargins left="0.39370078740157483" right="7.874015748031496E-2" top="0.74803149606299213" bottom="0.74803149606299213" header="0.31496062992125984" footer="0.31496062992125984"/>
  <pageSetup paperSize="9"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tableParts count="47">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ぐんじ　やすか</dc:creator>
  <cp:lastModifiedBy>ぐんじ　やすか</cp:lastModifiedBy>
  <dcterms:created xsi:type="dcterms:W3CDTF">2026-10-22T01:05:07Z</dcterms:created>
  <dcterms:modified xsi:type="dcterms:W3CDTF">2026-10-22T01:10:10Z</dcterms:modified>
</cp:coreProperties>
</file>