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/>
  <mc:AlternateContent xmlns:mc="http://schemas.openxmlformats.org/markup-compatibility/2006">
    <mc:Choice Requires="x15">
      <x15ac:absPath xmlns:x15ac="http://schemas.microsoft.com/office/spreadsheetml/2010/11/ac" url="\\sv-fs23\Public\企画課\非公開\01_総合計画\第六次富士市総合計画（後期）\10_人口推計\HP公開\"/>
    </mc:Choice>
  </mc:AlternateContent>
  <xr:revisionPtr revIDLastSave="0" documentId="13_ncr:1_{78A17F18-9FEB-4AD4-A2B3-6FB3AEEA41A6}" xr6:coauthVersionLast="47" xr6:coauthVersionMax="47" xr10:uidLastSave="{00000000-0000-0000-0000-000000000000}"/>
  <bookViews>
    <workbookView xWindow="1095" yWindow="2235" windowWidth="22965" windowHeight="13605" tabRatio="861" xr2:uid="{00000000-000D-0000-FFFF-FFFF00000000}"/>
  </bookViews>
  <sheets>
    <sheet name="【中位推計】５歳階級別男女別" sheetId="29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B26" i="29" l="1"/>
  <c r="C26" i="29"/>
  <c r="B27" i="29" l="1"/>
  <c r="D26" i="29"/>
  <c r="F26" i="29" l="1"/>
  <c r="J26" i="29" l="1"/>
  <c r="E26" i="29"/>
  <c r="D27" i="29" s="1"/>
  <c r="H26" i="29"/>
  <c r="L26" i="29" l="1"/>
  <c r="G26" i="29"/>
  <c r="F27" i="29" s="1"/>
  <c r="I26" i="29" l="1"/>
  <c r="H27" i="29" s="1"/>
  <c r="K26" i="29" l="1"/>
  <c r="J27" i="29" s="1"/>
  <c r="N26" i="29"/>
  <c r="P26" i="29" l="1"/>
  <c r="M26" i="29"/>
  <c r="L27" i="29" s="1"/>
  <c r="R26" i="29"/>
  <c r="O26" i="29" l="1"/>
  <c r="N27" i="29" s="1"/>
  <c r="T26" i="29"/>
  <c r="Q26" i="29" l="1"/>
  <c r="P27" i="29" s="1"/>
  <c r="V26" i="29"/>
  <c r="S26" i="29" l="1"/>
  <c r="R27" i="29" s="1"/>
  <c r="X26" i="29"/>
  <c r="U26" i="29" l="1"/>
  <c r="T27" i="29" s="1"/>
  <c r="W26" i="29" l="1"/>
  <c r="V27" i="29" s="1"/>
  <c r="Y26" i="29" l="1"/>
  <c r="X27" i="29" s="1"/>
</calcChain>
</file>

<file path=xl/sharedStrings.xml><?xml version="1.0" encoding="utf-8"?>
<sst xmlns="http://schemas.openxmlformats.org/spreadsheetml/2006/main" count="64" uniqueCount="42">
  <si>
    <t>男性</t>
    <rPh sb="0" eb="2">
      <t>ダンセイ</t>
    </rPh>
    <phoneticPr fontId="1"/>
  </si>
  <si>
    <t>女性</t>
    <rPh sb="0" eb="2">
      <t>ジョセイ</t>
    </rPh>
    <phoneticPr fontId="1"/>
  </si>
  <si>
    <t>0-4歳</t>
    <rPh sb="3" eb="4">
      <t>サイ</t>
    </rPh>
    <phoneticPr fontId="1"/>
  </si>
  <si>
    <t>5-9歳</t>
    <rPh sb="3" eb="4">
      <t>サイ</t>
    </rPh>
    <phoneticPr fontId="1"/>
  </si>
  <si>
    <t>10-14歳</t>
    <rPh sb="5" eb="6">
      <t>サイ</t>
    </rPh>
    <phoneticPr fontId="1"/>
  </si>
  <si>
    <t>15-19歳</t>
    <rPh sb="5" eb="6">
      <t>サイ</t>
    </rPh>
    <phoneticPr fontId="1"/>
  </si>
  <si>
    <t>20-24歳</t>
    <rPh sb="5" eb="6">
      <t>サイ</t>
    </rPh>
    <phoneticPr fontId="1"/>
  </si>
  <si>
    <t>25-29歳</t>
    <rPh sb="5" eb="6">
      <t>サイ</t>
    </rPh>
    <phoneticPr fontId="1"/>
  </si>
  <si>
    <t>30-34歳</t>
    <rPh sb="5" eb="6">
      <t>サイ</t>
    </rPh>
    <phoneticPr fontId="1"/>
  </si>
  <si>
    <t>35-39歳</t>
    <rPh sb="5" eb="6">
      <t>サイ</t>
    </rPh>
    <phoneticPr fontId="1"/>
  </si>
  <si>
    <t>40-44歳</t>
    <rPh sb="5" eb="6">
      <t>サイ</t>
    </rPh>
    <phoneticPr fontId="1"/>
  </si>
  <si>
    <t>45-49歳</t>
    <rPh sb="5" eb="6">
      <t>サイ</t>
    </rPh>
    <phoneticPr fontId="1"/>
  </si>
  <si>
    <t>50-54歳</t>
    <rPh sb="5" eb="6">
      <t>サイ</t>
    </rPh>
    <phoneticPr fontId="1"/>
  </si>
  <si>
    <t>55-59歳</t>
    <rPh sb="5" eb="6">
      <t>サイ</t>
    </rPh>
    <phoneticPr fontId="1"/>
  </si>
  <si>
    <t>60-64歳</t>
    <rPh sb="5" eb="6">
      <t>サイ</t>
    </rPh>
    <phoneticPr fontId="1"/>
  </si>
  <si>
    <t>65-69歳</t>
    <rPh sb="5" eb="6">
      <t>サイ</t>
    </rPh>
    <phoneticPr fontId="1"/>
  </si>
  <si>
    <t>70-74歳</t>
    <rPh sb="5" eb="6">
      <t>サイ</t>
    </rPh>
    <phoneticPr fontId="1"/>
  </si>
  <si>
    <t>75-79歳</t>
    <rPh sb="5" eb="6">
      <t>サイ</t>
    </rPh>
    <phoneticPr fontId="1"/>
  </si>
  <si>
    <t>80-84歳</t>
    <rPh sb="5" eb="6">
      <t>サイ</t>
    </rPh>
    <phoneticPr fontId="1"/>
  </si>
  <si>
    <t>85-89歳</t>
    <rPh sb="5" eb="6">
      <t>サイ</t>
    </rPh>
    <phoneticPr fontId="1"/>
  </si>
  <si>
    <t>90-94歳</t>
    <rPh sb="5" eb="6">
      <t>サイ</t>
    </rPh>
    <phoneticPr fontId="1"/>
  </si>
  <si>
    <t>95-99歳</t>
    <rPh sb="5" eb="6">
      <t>サイ</t>
    </rPh>
    <phoneticPr fontId="1"/>
  </si>
  <si>
    <t>100歳以上</t>
    <rPh sb="3" eb="6">
      <t>サイイジョウ</t>
    </rPh>
    <phoneticPr fontId="1"/>
  </si>
  <si>
    <t>R7</t>
  </si>
  <si>
    <t>R8</t>
  </si>
  <si>
    <t>R9</t>
  </si>
  <si>
    <t>R10</t>
  </si>
  <si>
    <t>R11</t>
  </si>
  <si>
    <t>R12</t>
  </si>
  <si>
    <t>R13</t>
  </si>
  <si>
    <t>R14</t>
  </si>
  <si>
    <t>R15</t>
  </si>
  <si>
    <t>R16</t>
  </si>
  <si>
    <t>R17</t>
  </si>
  <si>
    <t>R18</t>
  </si>
  <si>
    <t>年度</t>
    <rPh sb="0" eb="2">
      <t>ネンド</t>
    </rPh>
    <phoneticPr fontId="1"/>
  </si>
  <si>
    <t>小計</t>
    <rPh sb="0" eb="2">
      <t>ショウケイ</t>
    </rPh>
    <phoneticPr fontId="1"/>
  </si>
  <si>
    <t>性別</t>
    <rPh sb="0" eb="2">
      <t>セイベツ</t>
    </rPh>
    <phoneticPr fontId="1"/>
  </si>
  <si>
    <t>2025（実績）</t>
    <rPh sb="5" eb="7">
      <t>ジッセキ</t>
    </rPh>
    <phoneticPr fontId="1"/>
  </si>
  <si>
    <t>合計</t>
    <rPh sb="0" eb="2">
      <t>ゴウケイ</t>
    </rPh>
    <phoneticPr fontId="1"/>
  </si>
  <si>
    <t>※各年３月31日現在</t>
  </si>
  <si>
    <t>＜５歳階級別男女別＞　出生率が横ばいに推移するケース（中位推計）　</t>
    <rPh sb="2" eb="3">
      <t>サイ</t>
    </rPh>
    <rPh sb="3" eb="5">
      <t>カイキュウ</t>
    </rPh>
    <rPh sb="5" eb="6">
      <t>ベツ</t>
    </rPh>
    <rPh sb="6" eb="8">
      <t>ダンジョ</t>
    </rPh>
    <rPh sb="8" eb="9">
      <t>ベツ</t>
    </rPh>
    <rPh sb="11" eb="13">
      <t>シュッショウ</t>
    </rPh>
    <rPh sb="13" eb="14">
      <t>リツ</t>
    </rPh>
    <rPh sb="15" eb="16">
      <t>ヨコ</t>
    </rPh>
    <rPh sb="19" eb="21">
      <t>スイイ</t>
    </rPh>
    <rPh sb="27" eb="29">
      <t>チュウイ</t>
    </rPh>
    <rPh sb="29" eb="31">
      <t>スイケイ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</si>
</sst>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name val="ＭＳ Ｐゴシック"/>
      <family val="3"/>
      <charset val="128"/>
    </font>
    <font>
      <sz val="11"/>
      <color theme="1"/>
      <name val="游ゴシック"/>
      <family val="3"/>
      <charset val="128"/>
      <scheme val="minor"/>
    </font>
    <font>
      <sz val="11"/>
      <color theme="1"/>
      <name val="ＭＳ Ｐゴシック"/>
      <family val="3"/>
      <charset val="128"/>
    </font>
    <font>
      <b/>
      <sz val="11"/>
      <color theme="1"/>
      <name val="ＭＳ Ｐゴシック"/>
      <family val="3"/>
      <charset val="128"/>
    </font>
    <font>
      <b/>
      <sz val="16"/>
      <color theme="1"/>
      <name val="ＭＳ Ｐゴシック"/>
      <family val="3"/>
      <charset val="128"/>
    </font>
    <font>
      <sz val="12"/>
      <color theme="1"/>
      <name val="ＭＳ Ｐゴシック"/>
      <family val="3"/>
      <charset val="128"/>
    </font>
  </fonts>
  <fills count="5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C00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 style="dotted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>
      <alignment vertical="center"/>
    </xf>
    <xf numFmtId="38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3" fillId="0" borderId="0">
      <alignment vertical="center"/>
    </xf>
  </cellStyleXfs>
  <cellXfs count="24">
    <xf numFmtId="0" fontId="0" fillId="0" borderId="0" xfId="0">
      <alignment vertical="center"/>
    </xf>
    <xf numFmtId="0" fontId="4" fillId="0" borderId="0" xfId="0" applyFont="1">
      <alignment vertical="center"/>
    </xf>
    <xf numFmtId="0" fontId="4" fillId="0" borderId="0" xfId="0" applyFont="1" applyAlignment="1">
      <alignment horizontal="center" vertical="center"/>
    </xf>
    <xf numFmtId="0" fontId="4" fillId="0" borderId="0" xfId="0" applyFont="1" applyAlignment="1"/>
    <xf numFmtId="0" fontId="4" fillId="0" borderId="0" xfId="0" applyFont="1" applyAlignment="1">
      <alignment vertical="top"/>
    </xf>
    <xf numFmtId="0" fontId="4" fillId="0" borderId="1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5" fillId="0" borderId="0" xfId="0" applyFont="1">
      <alignment vertical="center"/>
    </xf>
    <xf numFmtId="0" fontId="5" fillId="0" borderId="1" xfId="0" applyFont="1" applyBorder="1" applyAlignment="1">
      <alignment horizontal="center" vertical="center"/>
    </xf>
    <xf numFmtId="56" fontId="4" fillId="0" borderId="1" xfId="0" applyNumberFormat="1" applyFont="1" applyBorder="1" applyAlignment="1">
      <alignment horizontal="center" vertical="center"/>
    </xf>
    <xf numFmtId="38" fontId="4" fillId="0" borderId="6" xfId="0" applyNumberFormat="1" applyFont="1" applyBorder="1">
      <alignment vertical="center"/>
    </xf>
    <xf numFmtId="38" fontId="4" fillId="0" borderId="7" xfId="0" applyNumberFormat="1" applyFont="1" applyBorder="1">
      <alignment vertical="center"/>
    </xf>
    <xf numFmtId="38" fontId="5" fillId="0" borderId="6" xfId="0" applyNumberFormat="1" applyFont="1" applyBorder="1">
      <alignment vertical="center"/>
    </xf>
    <xf numFmtId="38" fontId="5" fillId="0" borderId="7" xfId="0" applyNumberFormat="1" applyFont="1" applyBorder="1">
      <alignment vertical="center"/>
    </xf>
    <xf numFmtId="0" fontId="4" fillId="2" borderId="10" xfId="0" applyFont="1" applyFill="1" applyBorder="1" applyAlignment="1">
      <alignment horizontal="center" vertical="center"/>
    </xf>
    <xf numFmtId="0" fontId="4" fillId="4" borderId="9" xfId="0" applyFont="1" applyFill="1" applyBorder="1" applyAlignment="1">
      <alignment horizontal="center" vertical="center"/>
    </xf>
    <xf numFmtId="0" fontId="6" fillId="0" borderId="0" xfId="0" applyFont="1" applyAlignment="1">
      <alignment horizontal="left" vertical="center"/>
    </xf>
    <xf numFmtId="38" fontId="5" fillId="0" borderId="11" xfId="0" applyNumberFormat="1" applyFont="1" applyBorder="1" applyAlignment="1">
      <alignment horizontal="right" vertical="center"/>
    </xf>
    <xf numFmtId="38" fontId="5" fillId="0" borderId="12" xfId="0" applyNumberFormat="1" applyFont="1" applyBorder="1" applyAlignment="1">
      <alignment horizontal="right" vertical="center"/>
    </xf>
    <xf numFmtId="0" fontId="4" fillId="3" borderId="2" xfId="0" applyFont="1" applyFill="1" applyBorder="1" applyAlignment="1">
      <alignment horizontal="center"/>
    </xf>
    <xf numFmtId="0" fontId="4" fillId="3" borderId="3" xfId="0" applyFont="1" applyFill="1" applyBorder="1" applyAlignment="1">
      <alignment horizontal="center" vertical="top"/>
    </xf>
    <xf numFmtId="0" fontId="4" fillId="0" borderId="5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7" fillId="0" borderId="0" xfId="0" applyFont="1" applyAlignment="1">
      <alignment horizontal="right" vertical="center"/>
    </xf>
  </cellXfs>
  <cellStyles count="4">
    <cellStyle name="桁区切り 2" xfId="1" xr:uid="{00000000-0005-0000-0000-000001000000}"/>
    <cellStyle name="標準" xfId="0" builtinId="0"/>
    <cellStyle name="標準 2" xfId="3" xr:uid="{00000000-0005-0000-0000-000003000000}"/>
    <cellStyle name="標準 2 2" xfId="2" xr:uid="{00000000-0005-0000-0000-000004000000}"/>
  </cellStyles>
  <dxfs count="0"/>
  <tableStyles count="0" defaultTableStyle="TableStyleMedium2" defaultPivotStyle="PivotStyleLight16"/>
  <colors>
    <mruColors>
      <color rgb="FFFFCCFF"/>
      <color rgb="FFFF6699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theme="9" tint="0.39997558519241921"/>
    <pageSetUpPr fitToPage="1"/>
  </sheetPr>
  <dimension ref="A1:Y27"/>
  <sheetViews>
    <sheetView tabSelected="1" zoomScale="80" zoomScaleNormal="80" workbookViewId="0"/>
  </sheetViews>
  <sheetFormatPr defaultColWidth="9" defaultRowHeight="17.25" customHeight="1" x14ac:dyDescent="0.4"/>
  <cols>
    <col min="1" max="1" width="11.5" style="2" customWidth="1"/>
    <col min="2" max="25" width="10.25" style="1" customWidth="1"/>
    <col min="26" max="16384" width="9" style="1"/>
  </cols>
  <sheetData>
    <row r="1" spans="1:25" ht="31.5" customHeight="1" x14ac:dyDescent="0.4">
      <c r="A1" s="16" t="s">
        <v>41</v>
      </c>
      <c r="Y1" s="23" t="s">
        <v>40</v>
      </c>
    </row>
    <row r="2" spans="1:25" s="3" customFormat="1" ht="13.5" customHeight="1" x14ac:dyDescent="0.15">
      <c r="A2" s="21" t="s">
        <v>35</v>
      </c>
      <c r="B2" s="19" t="s">
        <v>23</v>
      </c>
      <c r="C2" s="19"/>
      <c r="D2" s="19" t="s">
        <v>24</v>
      </c>
      <c r="E2" s="19"/>
      <c r="F2" s="19" t="s">
        <v>25</v>
      </c>
      <c r="G2" s="19"/>
      <c r="H2" s="19" t="s">
        <v>26</v>
      </c>
      <c r="I2" s="19"/>
      <c r="J2" s="19" t="s">
        <v>27</v>
      </c>
      <c r="K2" s="19"/>
      <c r="L2" s="19" t="s">
        <v>28</v>
      </c>
      <c r="M2" s="19"/>
      <c r="N2" s="19" t="s">
        <v>29</v>
      </c>
      <c r="O2" s="19"/>
      <c r="P2" s="19" t="s">
        <v>30</v>
      </c>
      <c r="Q2" s="19"/>
      <c r="R2" s="19" t="s">
        <v>31</v>
      </c>
      <c r="S2" s="19"/>
      <c r="T2" s="19" t="s">
        <v>32</v>
      </c>
      <c r="U2" s="19"/>
      <c r="V2" s="19" t="s">
        <v>33</v>
      </c>
      <c r="W2" s="19"/>
      <c r="X2" s="19" t="s">
        <v>34</v>
      </c>
      <c r="Y2" s="19"/>
    </row>
    <row r="3" spans="1:25" s="4" customFormat="1" ht="13.5" customHeight="1" x14ac:dyDescent="0.4">
      <c r="A3" s="22"/>
      <c r="B3" s="20" t="s">
        <v>38</v>
      </c>
      <c r="C3" s="20"/>
      <c r="D3" s="20">
        <v>2026</v>
      </c>
      <c r="E3" s="20"/>
      <c r="F3" s="20">
        <v>2027</v>
      </c>
      <c r="G3" s="20"/>
      <c r="H3" s="20">
        <v>2028</v>
      </c>
      <c r="I3" s="20"/>
      <c r="J3" s="20">
        <v>2029</v>
      </c>
      <c r="K3" s="20"/>
      <c r="L3" s="20">
        <v>2030</v>
      </c>
      <c r="M3" s="20"/>
      <c r="N3" s="20">
        <v>2031</v>
      </c>
      <c r="O3" s="20"/>
      <c r="P3" s="20">
        <v>2032</v>
      </c>
      <c r="Q3" s="20"/>
      <c r="R3" s="20">
        <v>2033</v>
      </c>
      <c r="S3" s="20"/>
      <c r="T3" s="20">
        <v>2034</v>
      </c>
      <c r="U3" s="20"/>
      <c r="V3" s="20">
        <v>2035</v>
      </c>
      <c r="W3" s="20"/>
      <c r="X3" s="20">
        <v>2036</v>
      </c>
      <c r="Y3" s="20"/>
    </row>
    <row r="4" spans="1:25" ht="25.5" customHeight="1" thickBot="1" x14ac:dyDescent="0.45">
      <c r="A4" s="6" t="s">
        <v>37</v>
      </c>
      <c r="B4" s="14" t="s">
        <v>0</v>
      </c>
      <c r="C4" s="15" t="s">
        <v>1</v>
      </c>
      <c r="D4" s="14" t="s">
        <v>0</v>
      </c>
      <c r="E4" s="15" t="s">
        <v>1</v>
      </c>
      <c r="F4" s="14" t="s">
        <v>0</v>
      </c>
      <c r="G4" s="15" t="s">
        <v>1</v>
      </c>
      <c r="H4" s="14" t="s">
        <v>0</v>
      </c>
      <c r="I4" s="15" t="s">
        <v>1</v>
      </c>
      <c r="J4" s="14" t="s">
        <v>0</v>
      </c>
      <c r="K4" s="15" t="s">
        <v>1</v>
      </c>
      <c r="L4" s="14" t="s">
        <v>0</v>
      </c>
      <c r="M4" s="15" t="s">
        <v>1</v>
      </c>
      <c r="N4" s="14" t="s">
        <v>0</v>
      </c>
      <c r="O4" s="15" t="s">
        <v>1</v>
      </c>
      <c r="P4" s="14" t="s">
        <v>0</v>
      </c>
      <c r="Q4" s="15" t="s">
        <v>1</v>
      </c>
      <c r="R4" s="14" t="s">
        <v>0</v>
      </c>
      <c r="S4" s="15" t="s">
        <v>1</v>
      </c>
      <c r="T4" s="14" t="s">
        <v>0</v>
      </c>
      <c r="U4" s="15" t="s">
        <v>1</v>
      </c>
      <c r="V4" s="14" t="s">
        <v>0</v>
      </c>
      <c r="W4" s="15" t="s">
        <v>1</v>
      </c>
      <c r="X4" s="14" t="s">
        <v>0</v>
      </c>
      <c r="Y4" s="15" t="s">
        <v>1</v>
      </c>
    </row>
    <row r="5" spans="1:25" ht="18.75" customHeight="1" thickTop="1" x14ac:dyDescent="0.4">
      <c r="A5" s="5" t="s">
        <v>2</v>
      </c>
      <c r="B5" s="10">
        <v>3587</v>
      </c>
      <c r="C5" s="11">
        <v>3390</v>
      </c>
      <c r="D5" s="10">
        <v>3447</v>
      </c>
      <c r="E5" s="11">
        <v>3204</v>
      </c>
      <c r="F5" s="10">
        <v>3346</v>
      </c>
      <c r="G5" s="11">
        <v>3074</v>
      </c>
      <c r="H5" s="10">
        <v>3247</v>
      </c>
      <c r="I5" s="11">
        <v>2971</v>
      </c>
      <c r="J5" s="10">
        <v>3161</v>
      </c>
      <c r="K5" s="11">
        <v>2970</v>
      </c>
      <c r="L5" s="10">
        <v>3123</v>
      </c>
      <c r="M5" s="11">
        <v>2956</v>
      </c>
      <c r="N5" s="10">
        <v>3092</v>
      </c>
      <c r="O5" s="11">
        <v>2926</v>
      </c>
      <c r="P5" s="10">
        <v>3054</v>
      </c>
      <c r="Q5" s="11">
        <v>2893</v>
      </c>
      <c r="R5" s="10">
        <v>3015</v>
      </c>
      <c r="S5" s="11">
        <v>2855</v>
      </c>
      <c r="T5" s="10">
        <v>2972</v>
      </c>
      <c r="U5" s="11">
        <v>2814</v>
      </c>
      <c r="V5" s="10">
        <v>2928</v>
      </c>
      <c r="W5" s="11">
        <v>2770</v>
      </c>
      <c r="X5" s="10">
        <v>2879</v>
      </c>
      <c r="Y5" s="11">
        <v>2726</v>
      </c>
    </row>
    <row r="6" spans="1:25" ht="18.75" customHeight="1" x14ac:dyDescent="0.4">
      <c r="A6" s="9" t="s">
        <v>3</v>
      </c>
      <c r="B6" s="10">
        <v>4625</v>
      </c>
      <c r="C6" s="11">
        <v>4329</v>
      </c>
      <c r="D6" s="10">
        <v>4478</v>
      </c>
      <c r="E6" s="11">
        <v>4177</v>
      </c>
      <c r="F6" s="10">
        <v>4269</v>
      </c>
      <c r="G6" s="11">
        <v>3969</v>
      </c>
      <c r="H6" s="10">
        <v>4108</v>
      </c>
      <c r="I6" s="11">
        <v>3827</v>
      </c>
      <c r="J6" s="10">
        <v>3939</v>
      </c>
      <c r="K6" s="11">
        <v>3630</v>
      </c>
      <c r="L6" s="10">
        <v>3790</v>
      </c>
      <c r="M6" s="11">
        <v>3401</v>
      </c>
      <c r="N6" s="10">
        <v>3642</v>
      </c>
      <c r="O6" s="11">
        <v>3215</v>
      </c>
      <c r="P6" s="10">
        <v>3536</v>
      </c>
      <c r="Q6" s="11">
        <v>3084</v>
      </c>
      <c r="R6" s="10">
        <v>3430</v>
      </c>
      <c r="S6" s="11">
        <v>2983</v>
      </c>
      <c r="T6" s="10">
        <v>3342</v>
      </c>
      <c r="U6" s="11">
        <v>2981</v>
      </c>
      <c r="V6" s="10">
        <v>3301</v>
      </c>
      <c r="W6" s="11">
        <v>2968</v>
      </c>
      <c r="X6" s="10">
        <v>3267</v>
      </c>
      <c r="Y6" s="11">
        <v>2936</v>
      </c>
    </row>
    <row r="7" spans="1:25" ht="18.75" customHeight="1" x14ac:dyDescent="0.4">
      <c r="A7" s="5" t="s">
        <v>4</v>
      </c>
      <c r="B7" s="10">
        <v>5407</v>
      </c>
      <c r="C7" s="11">
        <v>5149</v>
      </c>
      <c r="D7" s="10">
        <v>5246</v>
      </c>
      <c r="E7" s="11">
        <v>5050</v>
      </c>
      <c r="F7" s="10">
        <v>5159</v>
      </c>
      <c r="G7" s="11">
        <v>4955</v>
      </c>
      <c r="H7" s="10">
        <v>5026</v>
      </c>
      <c r="I7" s="11">
        <v>4741</v>
      </c>
      <c r="J7" s="10">
        <v>4896</v>
      </c>
      <c r="K7" s="11">
        <v>4552</v>
      </c>
      <c r="L7" s="10">
        <v>4707</v>
      </c>
      <c r="M7" s="11">
        <v>4352</v>
      </c>
      <c r="N7" s="10">
        <v>4556</v>
      </c>
      <c r="O7" s="11">
        <v>4197</v>
      </c>
      <c r="P7" s="10">
        <v>4345</v>
      </c>
      <c r="Q7" s="11">
        <v>3988</v>
      </c>
      <c r="R7" s="10">
        <v>4180</v>
      </c>
      <c r="S7" s="11">
        <v>3848</v>
      </c>
      <c r="T7" s="10">
        <v>4008</v>
      </c>
      <c r="U7" s="11">
        <v>3648</v>
      </c>
      <c r="V7" s="10">
        <v>3856</v>
      </c>
      <c r="W7" s="11">
        <v>3418</v>
      </c>
      <c r="X7" s="10">
        <v>3707</v>
      </c>
      <c r="Y7" s="11">
        <v>3231</v>
      </c>
    </row>
    <row r="8" spans="1:25" ht="18.75" customHeight="1" x14ac:dyDescent="0.4">
      <c r="A8" s="5" t="s">
        <v>5</v>
      </c>
      <c r="B8" s="10">
        <v>5725</v>
      </c>
      <c r="C8" s="11">
        <v>5610</v>
      </c>
      <c r="D8" s="10">
        <v>5722</v>
      </c>
      <c r="E8" s="11">
        <v>5478</v>
      </c>
      <c r="F8" s="10">
        <v>5628</v>
      </c>
      <c r="G8" s="11">
        <v>5346</v>
      </c>
      <c r="H8" s="10">
        <v>5515</v>
      </c>
      <c r="I8" s="11">
        <v>5306</v>
      </c>
      <c r="J8" s="10">
        <v>5408</v>
      </c>
      <c r="K8" s="11">
        <v>5189</v>
      </c>
      <c r="L8" s="10">
        <v>5344</v>
      </c>
      <c r="M8" s="11">
        <v>5105</v>
      </c>
      <c r="N8" s="10">
        <v>5184</v>
      </c>
      <c r="O8" s="11">
        <v>5003</v>
      </c>
      <c r="P8" s="10">
        <v>5098</v>
      </c>
      <c r="Q8" s="11">
        <v>4908</v>
      </c>
      <c r="R8" s="10">
        <v>4966</v>
      </c>
      <c r="S8" s="11">
        <v>4694</v>
      </c>
      <c r="T8" s="10">
        <v>4838</v>
      </c>
      <c r="U8" s="11">
        <v>4504</v>
      </c>
      <c r="V8" s="10">
        <v>4651</v>
      </c>
      <c r="W8" s="11">
        <v>4305</v>
      </c>
      <c r="X8" s="10">
        <v>4499</v>
      </c>
      <c r="Y8" s="11">
        <v>4156</v>
      </c>
    </row>
    <row r="9" spans="1:25" ht="18.75" customHeight="1" x14ac:dyDescent="0.4">
      <c r="A9" s="5" t="s">
        <v>6</v>
      </c>
      <c r="B9" s="10">
        <v>5782</v>
      </c>
      <c r="C9" s="11">
        <v>5200</v>
      </c>
      <c r="D9" s="10">
        <v>5647</v>
      </c>
      <c r="E9" s="11">
        <v>5111</v>
      </c>
      <c r="F9" s="10">
        <v>5578</v>
      </c>
      <c r="G9" s="11">
        <v>5049</v>
      </c>
      <c r="H9" s="10">
        <v>5589</v>
      </c>
      <c r="I9" s="11">
        <v>4953</v>
      </c>
      <c r="J9" s="10">
        <v>5565</v>
      </c>
      <c r="K9" s="11">
        <v>4868</v>
      </c>
      <c r="L9" s="10">
        <v>5539</v>
      </c>
      <c r="M9" s="11">
        <v>4806</v>
      </c>
      <c r="N9" s="10">
        <v>5537</v>
      </c>
      <c r="O9" s="11">
        <v>4692</v>
      </c>
      <c r="P9" s="10">
        <v>5447</v>
      </c>
      <c r="Q9" s="11">
        <v>4576</v>
      </c>
      <c r="R9" s="10">
        <v>5338</v>
      </c>
      <c r="S9" s="11">
        <v>4543</v>
      </c>
      <c r="T9" s="10">
        <v>5233</v>
      </c>
      <c r="U9" s="11">
        <v>4445</v>
      </c>
      <c r="V9" s="10">
        <v>5172</v>
      </c>
      <c r="W9" s="11">
        <v>4370</v>
      </c>
      <c r="X9" s="10">
        <v>5018</v>
      </c>
      <c r="Y9" s="11">
        <v>4286</v>
      </c>
    </row>
    <row r="10" spans="1:25" ht="18.75" customHeight="1" x14ac:dyDescent="0.4">
      <c r="A10" s="5" t="s">
        <v>7</v>
      </c>
      <c r="B10" s="10">
        <v>6395</v>
      </c>
      <c r="C10" s="11">
        <v>5423</v>
      </c>
      <c r="D10" s="10">
        <v>6381</v>
      </c>
      <c r="E10" s="11">
        <v>5350</v>
      </c>
      <c r="F10" s="10">
        <v>6468</v>
      </c>
      <c r="G10" s="11">
        <v>5277</v>
      </c>
      <c r="H10" s="10">
        <v>6450</v>
      </c>
      <c r="I10" s="11">
        <v>5186</v>
      </c>
      <c r="J10" s="10">
        <v>6347</v>
      </c>
      <c r="K10" s="11">
        <v>5048</v>
      </c>
      <c r="L10" s="10">
        <v>6221</v>
      </c>
      <c r="M10" s="11">
        <v>4939</v>
      </c>
      <c r="N10" s="10">
        <v>6073</v>
      </c>
      <c r="O10" s="11">
        <v>4850</v>
      </c>
      <c r="P10" s="10">
        <v>5994</v>
      </c>
      <c r="Q10" s="11">
        <v>4788</v>
      </c>
      <c r="R10" s="10">
        <v>6001</v>
      </c>
      <c r="S10" s="11">
        <v>4704</v>
      </c>
      <c r="T10" s="10">
        <v>5974</v>
      </c>
      <c r="U10" s="11">
        <v>4625</v>
      </c>
      <c r="V10" s="10">
        <v>5953</v>
      </c>
      <c r="W10" s="11">
        <v>4565</v>
      </c>
      <c r="X10" s="10">
        <v>5954</v>
      </c>
      <c r="Y10" s="11">
        <v>4455</v>
      </c>
    </row>
    <row r="11" spans="1:25" ht="18.75" customHeight="1" x14ac:dyDescent="0.4">
      <c r="A11" s="5" t="s">
        <v>8</v>
      </c>
      <c r="B11" s="10">
        <v>6799</v>
      </c>
      <c r="C11" s="11">
        <v>5837</v>
      </c>
      <c r="D11" s="10">
        <v>6869</v>
      </c>
      <c r="E11" s="11">
        <v>5873</v>
      </c>
      <c r="F11" s="10">
        <v>6874</v>
      </c>
      <c r="G11" s="11">
        <v>5913</v>
      </c>
      <c r="H11" s="10">
        <v>6801</v>
      </c>
      <c r="I11" s="11">
        <v>5880</v>
      </c>
      <c r="J11" s="10">
        <v>6833</v>
      </c>
      <c r="K11" s="11">
        <v>5797</v>
      </c>
      <c r="L11" s="10">
        <v>6860</v>
      </c>
      <c r="M11" s="11">
        <v>5740</v>
      </c>
      <c r="N11" s="10">
        <v>6846</v>
      </c>
      <c r="O11" s="11">
        <v>5663</v>
      </c>
      <c r="P11" s="10">
        <v>6936</v>
      </c>
      <c r="Q11" s="11">
        <v>5586</v>
      </c>
      <c r="R11" s="10">
        <v>6909</v>
      </c>
      <c r="S11" s="11">
        <v>5488</v>
      </c>
      <c r="T11" s="10">
        <v>6799</v>
      </c>
      <c r="U11" s="11">
        <v>5342</v>
      </c>
      <c r="V11" s="10">
        <v>6663</v>
      </c>
      <c r="W11" s="11">
        <v>5226</v>
      </c>
      <c r="X11" s="10">
        <v>6505</v>
      </c>
      <c r="Y11" s="11">
        <v>5132</v>
      </c>
    </row>
    <row r="12" spans="1:25" ht="18.75" customHeight="1" x14ac:dyDescent="0.4">
      <c r="A12" s="5" t="s">
        <v>9</v>
      </c>
      <c r="B12" s="10">
        <v>7053</v>
      </c>
      <c r="C12" s="11">
        <v>6175</v>
      </c>
      <c r="D12" s="10">
        <v>6969</v>
      </c>
      <c r="E12" s="11">
        <v>6036</v>
      </c>
      <c r="F12" s="10">
        <v>6843</v>
      </c>
      <c r="G12" s="11">
        <v>5870</v>
      </c>
      <c r="H12" s="10">
        <v>6916</v>
      </c>
      <c r="I12" s="11">
        <v>5808</v>
      </c>
      <c r="J12" s="10">
        <v>6978</v>
      </c>
      <c r="K12" s="11">
        <v>5903</v>
      </c>
      <c r="L12" s="10">
        <v>7011</v>
      </c>
      <c r="M12" s="11">
        <v>5943</v>
      </c>
      <c r="N12" s="10">
        <v>7085</v>
      </c>
      <c r="O12" s="11">
        <v>5981</v>
      </c>
      <c r="P12" s="10">
        <v>7091</v>
      </c>
      <c r="Q12" s="11">
        <v>6018</v>
      </c>
      <c r="R12" s="10">
        <v>7015</v>
      </c>
      <c r="S12" s="11">
        <v>5984</v>
      </c>
      <c r="T12" s="10">
        <v>7051</v>
      </c>
      <c r="U12" s="11">
        <v>5901</v>
      </c>
      <c r="V12" s="10">
        <v>7077</v>
      </c>
      <c r="W12" s="11">
        <v>5843</v>
      </c>
      <c r="X12" s="10">
        <v>7063</v>
      </c>
      <c r="Y12" s="11">
        <v>5766</v>
      </c>
    </row>
    <row r="13" spans="1:25" ht="18.75" customHeight="1" x14ac:dyDescent="0.4">
      <c r="A13" s="5" t="s">
        <v>10</v>
      </c>
      <c r="B13" s="10">
        <v>7719</v>
      </c>
      <c r="C13" s="11">
        <v>6819</v>
      </c>
      <c r="D13" s="10">
        <v>7672</v>
      </c>
      <c r="E13" s="11">
        <v>6725</v>
      </c>
      <c r="F13" s="10">
        <v>7576</v>
      </c>
      <c r="G13" s="11">
        <v>6683</v>
      </c>
      <c r="H13" s="10">
        <v>7458</v>
      </c>
      <c r="I13" s="11">
        <v>6565</v>
      </c>
      <c r="J13" s="10">
        <v>7248</v>
      </c>
      <c r="K13" s="11">
        <v>6380</v>
      </c>
      <c r="L13" s="10">
        <v>7170</v>
      </c>
      <c r="M13" s="11">
        <v>6293</v>
      </c>
      <c r="N13" s="10">
        <v>7087</v>
      </c>
      <c r="O13" s="11">
        <v>6152</v>
      </c>
      <c r="P13" s="10">
        <v>6960</v>
      </c>
      <c r="Q13" s="11">
        <v>5982</v>
      </c>
      <c r="R13" s="10">
        <v>7034</v>
      </c>
      <c r="S13" s="11">
        <v>5920</v>
      </c>
      <c r="T13" s="10">
        <v>7097</v>
      </c>
      <c r="U13" s="11">
        <v>6016</v>
      </c>
      <c r="V13" s="10">
        <v>7133</v>
      </c>
      <c r="W13" s="11">
        <v>6057</v>
      </c>
      <c r="X13" s="10">
        <v>7209</v>
      </c>
      <c r="Y13" s="11">
        <v>6096</v>
      </c>
    </row>
    <row r="14" spans="1:25" ht="18.75" customHeight="1" x14ac:dyDescent="0.4">
      <c r="A14" s="5" t="s">
        <v>11</v>
      </c>
      <c r="B14" s="10">
        <v>8427</v>
      </c>
      <c r="C14" s="11">
        <v>7796</v>
      </c>
      <c r="D14" s="10">
        <v>8232</v>
      </c>
      <c r="E14" s="11">
        <v>7560</v>
      </c>
      <c r="F14" s="10">
        <v>8088</v>
      </c>
      <c r="G14" s="11">
        <v>7252</v>
      </c>
      <c r="H14" s="10">
        <v>7999</v>
      </c>
      <c r="I14" s="11">
        <v>7107</v>
      </c>
      <c r="J14" s="10">
        <v>7933</v>
      </c>
      <c r="K14" s="11">
        <v>6987</v>
      </c>
      <c r="L14" s="10">
        <v>7832</v>
      </c>
      <c r="M14" s="11">
        <v>6860</v>
      </c>
      <c r="N14" s="10">
        <v>7784</v>
      </c>
      <c r="O14" s="11">
        <v>6765</v>
      </c>
      <c r="P14" s="10">
        <v>7687</v>
      </c>
      <c r="Q14" s="11">
        <v>6723</v>
      </c>
      <c r="R14" s="10">
        <v>7568</v>
      </c>
      <c r="S14" s="11">
        <v>6606</v>
      </c>
      <c r="T14" s="10">
        <v>7357</v>
      </c>
      <c r="U14" s="11">
        <v>6421</v>
      </c>
      <c r="V14" s="10">
        <v>7276</v>
      </c>
      <c r="W14" s="11">
        <v>6332</v>
      </c>
      <c r="X14" s="10">
        <v>7192</v>
      </c>
      <c r="Y14" s="11">
        <v>6190</v>
      </c>
    </row>
    <row r="15" spans="1:25" ht="18.75" customHeight="1" x14ac:dyDescent="0.4">
      <c r="A15" s="5" t="s">
        <v>12</v>
      </c>
      <c r="B15" s="10">
        <v>10233</v>
      </c>
      <c r="C15" s="11">
        <v>9534</v>
      </c>
      <c r="D15" s="10">
        <v>9921</v>
      </c>
      <c r="E15" s="11">
        <v>9201</v>
      </c>
      <c r="F15" s="10">
        <v>9566</v>
      </c>
      <c r="G15" s="11">
        <v>8857</v>
      </c>
      <c r="H15" s="10">
        <v>9072</v>
      </c>
      <c r="I15" s="11">
        <v>8398</v>
      </c>
      <c r="J15" s="10">
        <v>8746</v>
      </c>
      <c r="K15" s="11">
        <v>8123</v>
      </c>
      <c r="L15" s="10">
        <v>8439</v>
      </c>
      <c r="M15" s="11">
        <v>7782</v>
      </c>
      <c r="N15" s="10">
        <v>8245</v>
      </c>
      <c r="O15" s="11">
        <v>7547</v>
      </c>
      <c r="P15" s="10">
        <v>8101</v>
      </c>
      <c r="Q15" s="11">
        <v>7240</v>
      </c>
      <c r="R15" s="10">
        <v>8015</v>
      </c>
      <c r="S15" s="11">
        <v>7095</v>
      </c>
      <c r="T15" s="10">
        <v>7948</v>
      </c>
      <c r="U15" s="11">
        <v>6978</v>
      </c>
      <c r="V15" s="10">
        <v>7847</v>
      </c>
      <c r="W15" s="11">
        <v>6852</v>
      </c>
      <c r="X15" s="10">
        <v>7803</v>
      </c>
      <c r="Y15" s="11">
        <v>6759</v>
      </c>
    </row>
    <row r="16" spans="1:25" ht="18.75" customHeight="1" x14ac:dyDescent="0.4">
      <c r="A16" s="5" t="s">
        <v>13</v>
      </c>
      <c r="B16" s="10">
        <v>9641</v>
      </c>
      <c r="C16" s="11">
        <v>9029</v>
      </c>
      <c r="D16" s="10">
        <v>10053</v>
      </c>
      <c r="E16" s="11">
        <v>9406</v>
      </c>
      <c r="F16" s="10">
        <v>10246</v>
      </c>
      <c r="G16" s="11">
        <v>9601</v>
      </c>
      <c r="H16" s="10">
        <v>10387</v>
      </c>
      <c r="I16" s="11">
        <v>9729</v>
      </c>
      <c r="J16" s="10">
        <v>10409</v>
      </c>
      <c r="K16" s="11">
        <v>9629</v>
      </c>
      <c r="L16" s="10">
        <v>10238</v>
      </c>
      <c r="M16" s="11">
        <v>9446</v>
      </c>
      <c r="N16" s="10">
        <v>9927</v>
      </c>
      <c r="O16" s="11">
        <v>9117</v>
      </c>
      <c r="P16" s="10">
        <v>9573</v>
      </c>
      <c r="Q16" s="11">
        <v>8778</v>
      </c>
      <c r="R16" s="10">
        <v>9081</v>
      </c>
      <c r="S16" s="11">
        <v>8323</v>
      </c>
      <c r="T16" s="10">
        <v>8758</v>
      </c>
      <c r="U16" s="11">
        <v>8052</v>
      </c>
      <c r="V16" s="10">
        <v>8452</v>
      </c>
      <c r="W16" s="11">
        <v>7715</v>
      </c>
      <c r="X16" s="10">
        <v>8261</v>
      </c>
      <c r="Y16" s="11">
        <v>7482</v>
      </c>
    </row>
    <row r="17" spans="1:25" ht="18.75" customHeight="1" x14ac:dyDescent="0.4">
      <c r="A17" s="5" t="s">
        <v>14</v>
      </c>
      <c r="B17" s="10">
        <v>8305</v>
      </c>
      <c r="C17" s="11">
        <v>8034</v>
      </c>
      <c r="D17" s="10">
        <v>8348</v>
      </c>
      <c r="E17" s="11">
        <v>8096</v>
      </c>
      <c r="F17" s="10">
        <v>8653</v>
      </c>
      <c r="G17" s="11">
        <v>8308</v>
      </c>
      <c r="H17" s="10">
        <v>8973</v>
      </c>
      <c r="I17" s="11">
        <v>8530</v>
      </c>
      <c r="J17" s="10">
        <v>9220</v>
      </c>
      <c r="K17" s="11">
        <v>8698</v>
      </c>
      <c r="L17" s="10">
        <v>9498</v>
      </c>
      <c r="M17" s="11">
        <v>8900</v>
      </c>
      <c r="N17" s="10">
        <v>9909</v>
      </c>
      <c r="O17" s="11">
        <v>9274</v>
      </c>
      <c r="P17" s="10">
        <v>10102</v>
      </c>
      <c r="Q17" s="11">
        <v>9468</v>
      </c>
      <c r="R17" s="10">
        <v>10243</v>
      </c>
      <c r="S17" s="11">
        <v>9595</v>
      </c>
      <c r="T17" s="10">
        <v>10269</v>
      </c>
      <c r="U17" s="11">
        <v>9498</v>
      </c>
      <c r="V17" s="10">
        <v>10103</v>
      </c>
      <c r="W17" s="11">
        <v>9316</v>
      </c>
      <c r="X17" s="10">
        <v>9799</v>
      </c>
      <c r="Y17" s="11">
        <v>8995</v>
      </c>
    </row>
    <row r="18" spans="1:25" ht="18.75" customHeight="1" x14ac:dyDescent="0.4">
      <c r="A18" s="5" t="s">
        <v>15</v>
      </c>
      <c r="B18" s="10">
        <v>7295</v>
      </c>
      <c r="C18" s="11">
        <v>7529</v>
      </c>
      <c r="D18" s="10">
        <v>7415</v>
      </c>
      <c r="E18" s="11">
        <v>7575</v>
      </c>
      <c r="F18" s="10">
        <v>7459</v>
      </c>
      <c r="G18" s="11">
        <v>7639</v>
      </c>
      <c r="H18" s="10">
        <v>7567</v>
      </c>
      <c r="I18" s="11">
        <v>7643</v>
      </c>
      <c r="J18" s="10">
        <v>7767</v>
      </c>
      <c r="K18" s="11">
        <v>7754</v>
      </c>
      <c r="L18" s="10">
        <v>8044</v>
      </c>
      <c r="M18" s="11">
        <v>7908</v>
      </c>
      <c r="N18" s="10">
        <v>8091</v>
      </c>
      <c r="O18" s="11">
        <v>7969</v>
      </c>
      <c r="P18" s="10">
        <v>8391</v>
      </c>
      <c r="Q18" s="11">
        <v>8181</v>
      </c>
      <c r="R18" s="10">
        <v>8706</v>
      </c>
      <c r="S18" s="11">
        <v>8402</v>
      </c>
      <c r="T18" s="10">
        <v>8952</v>
      </c>
      <c r="U18" s="11">
        <v>8569</v>
      </c>
      <c r="V18" s="10">
        <v>9228</v>
      </c>
      <c r="W18" s="11">
        <v>8772</v>
      </c>
      <c r="X18" s="10">
        <v>9629</v>
      </c>
      <c r="Y18" s="11">
        <v>9139</v>
      </c>
    </row>
    <row r="19" spans="1:25" ht="18.75" customHeight="1" x14ac:dyDescent="0.4">
      <c r="A19" s="5" t="s">
        <v>16</v>
      </c>
      <c r="B19" s="10">
        <v>7359</v>
      </c>
      <c r="C19" s="11">
        <v>7772</v>
      </c>
      <c r="D19" s="10">
        <v>7050</v>
      </c>
      <c r="E19" s="11">
        <v>7493</v>
      </c>
      <c r="F19" s="10">
        <v>6897</v>
      </c>
      <c r="G19" s="11">
        <v>7289</v>
      </c>
      <c r="H19" s="10">
        <v>6731</v>
      </c>
      <c r="I19" s="11">
        <v>7235</v>
      </c>
      <c r="J19" s="10">
        <v>6714</v>
      </c>
      <c r="K19" s="11">
        <v>7255</v>
      </c>
      <c r="L19" s="10">
        <v>6683</v>
      </c>
      <c r="M19" s="11">
        <v>7189</v>
      </c>
      <c r="N19" s="10">
        <v>6801</v>
      </c>
      <c r="O19" s="11">
        <v>7237</v>
      </c>
      <c r="P19" s="10">
        <v>6846</v>
      </c>
      <c r="Q19" s="11">
        <v>7301</v>
      </c>
      <c r="R19" s="10">
        <v>6954</v>
      </c>
      <c r="S19" s="11">
        <v>7311</v>
      </c>
      <c r="T19" s="10">
        <v>7142</v>
      </c>
      <c r="U19" s="11">
        <v>7417</v>
      </c>
      <c r="V19" s="10">
        <v>7406</v>
      </c>
      <c r="W19" s="11">
        <v>7570</v>
      </c>
      <c r="X19" s="10">
        <v>7453</v>
      </c>
      <c r="Y19" s="11">
        <v>7631</v>
      </c>
    </row>
    <row r="20" spans="1:25" ht="18.75" customHeight="1" x14ac:dyDescent="0.4">
      <c r="A20" s="5" t="s">
        <v>17</v>
      </c>
      <c r="B20" s="10">
        <v>7719</v>
      </c>
      <c r="C20" s="11">
        <v>9216</v>
      </c>
      <c r="D20" s="10">
        <v>7803</v>
      </c>
      <c r="E20" s="11">
        <v>9187</v>
      </c>
      <c r="F20" s="10">
        <v>7462</v>
      </c>
      <c r="G20" s="11">
        <v>8612</v>
      </c>
      <c r="H20" s="10">
        <v>7156</v>
      </c>
      <c r="I20" s="11">
        <v>8163</v>
      </c>
      <c r="J20" s="10">
        <v>6699</v>
      </c>
      <c r="K20" s="11">
        <v>7610</v>
      </c>
      <c r="L20" s="10">
        <v>6368</v>
      </c>
      <c r="M20" s="11">
        <v>7304</v>
      </c>
      <c r="N20" s="10">
        <v>6110</v>
      </c>
      <c r="O20" s="11">
        <v>7049</v>
      </c>
      <c r="P20" s="10">
        <v>5992</v>
      </c>
      <c r="Q20" s="11">
        <v>6864</v>
      </c>
      <c r="R20" s="10">
        <v>5858</v>
      </c>
      <c r="S20" s="11">
        <v>6820</v>
      </c>
      <c r="T20" s="10">
        <v>5850</v>
      </c>
      <c r="U20" s="11">
        <v>6841</v>
      </c>
      <c r="V20" s="10">
        <v>5831</v>
      </c>
      <c r="W20" s="11">
        <v>6790</v>
      </c>
      <c r="X20" s="10">
        <v>5946</v>
      </c>
      <c r="Y20" s="11">
        <v>6840</v>
      </c>
    </row>
    <row r="21" spans="1:25" ht="18.75" customHeight="1" x14ac:dyDescent="0.4">
      <c r="A21" s="5" t="s">
        <v>18</v>
      </c>
      <c r="B21" s="10">
        <v>4844</v>
      </c>
      <c r="C21" s="11">
        <v>6787</v>
      </c>
      <c r="D21" s="10">
        <v>4829</v>
      </c>
      <c r="E21" s="11">
        <v>6705</v>
      </c>
      <c r="F21" s="10">
        <v>5123</v>
      </c>
      <c r="G21" s="11">
        <v>7225</v>
      </c>
      <c r="H21" s="10">
        <v>5399</v>
      </c>
      <c r="I21" s="11">
        <v>7462</v>
      </c>
      <c r="J21" s="10">
        <v>5743</v>
      </c>
      <c r="K21" s="11">
        <v>7817</v>
      </c>
      <c r="L21" s="10">
        <v>6198</v>
      </c>
      <c r="M21" s="11">
        <v>8319</v>
      </c>
      <c r="N21" s="10">
        <v>6266</v>
      </c>
      <c r="O21" s="11">
        <v>8287</v>
      </c>
      <c r="P21" s="10">
        <v>6003</v>
      </c>
      <c r="Q21" s="11">
        <v>7786</v>
      </c>
      <c r="R21" s="10">
        <v>5769</v>
      </c>
      <c r="S21" s="11">
        <v>7390</v>
      </c>
      <c r="T21" s="10">
        <v>5414</v>
      </c>
      <c r="U21" s="11">
        <v>6901</v>
      </c>
      <c r="V21" s="10">
        <v>5165</v>
      </c>
      <c r="W21" s="11">
        <v>6647</v>
      </c>
      <c r="X21" s="10">
        <v>4974</v>
      </c>
      <c r="Y21" s="11">
        <v>6427</v>
      </c>
    </row>
    <row r="22" spans="1:25" ht="18.75" customHeight="1" x14ac:dyDescent="0.4">
      <c r="A22" s="5" t="s">
        <v>19</v>
      </c>
      <c r="B22" s="10">
        <v>3185</v>
      </c>
      <c r="C22" s="11">
        <v>4972</v>
      </c>
      <c r="D22" s="10">
        <v>3338</v>
      </c>
      <c r="E22" s="11">
        <v>5251</v>
      </c>
      <c r="F22" s="10">
        <v>3427</v>
      </c>
      <c r="G22" s="11">
        <v>5331</v>
      </c>
      <c r="H22" s="10">
        <v>3558</v>
      </c>
      <c r="I22" s="11">
        <v>5632</v>
      </c>
      <c r="J22" s="10">
        <v>3551</v>
      </c>
      <c r="K22" s="11">
        <v>5716</v>
      </c>
      <c r="L22" s="10">
        <v>3323</v>
      </c>
      <c r="M22" s="11">
        <v>5387</v>
      </c>
      <c r="N22" s="10">
        <v>3337</v>
      </c>
      <c r="O22" s="11">
        <v>5354</v>
      </c>
      <c r="P22" s="10">
        <v>3589</v>
      </c>
      <c r="Q22" s="11">
        <v>5824</v>
      </c>
      <c r="R22" s="10">
        <v>3824</v>
      </c>
      <c r="S22" s="11">
        <v>6057</v>
      </c>
      <c r="T22" s="10">
        <v>4095</v>
      </c>
      <c r="U22" s="11">
        <v>6360</v>
      </c>
      <c r="V22" s="10">
        <v>4407</v>
      </c>
      <c r="W22" s="11">
        <v>6764</v>
      </c>
      <c r="X22" s="10">
        <v>4450</v>
      </c>
      <c r="Y22" s="11">
        <v>6735</v>
      </c>
    </row>
    <row r="23" spans="1:25" ht="18.75" customHeight="1" x14ac:dyDescent="0.4">
      <c r="A23" s="5" t="s">
        <v>20</v>
      </c>
      <c r="B23" s="10">
        <v>1015</v>
      </c>
      <c r="C23" s="11">
        <v>2773</v>
      </c>
      <c r="D23" s="10">
        <v>1091</v>
      </c>
      <c r="E23" s="11">
        <v>2843</v>
      </c>
      <c r="F23" s="10">
        <v>1206</v>
      </c>
      <c r="G23" s="11">
        <v>2942</v>
      </c>
      <c r="H23" s="10">
        <v>1240</v>
      </c>
      <c r="I23" s="11">
        <v>2947</v>
      </c>
      <c r="J23" s="10">
        <v>1319</v>
      </c>
      <c r="K23" s="11">
        <v>2988</v>
      </c>
      <c r="L23" s="10">
        <v>1417</v>
      </c>
      <c r="M23" s="11">
        <v>3149</v>
      </c>
      <c r="N23" s="10">
        <v>1496</v>
      </c>
      <c r="O23" s="11">
        <v>3352</v>
      </c>
      <c r="P23" s="10">
        <v>1551</v>
      </c>
      <c r="Q23" s="11">
        <v>3425</v>
      </c>
      <c r="R23" s="10">
        <v>1609</v>
      </c>
      <c r="S23" s="11">
        <v>3625</v>
      </c>
      <c r="T23" s="10">
        <v>1605</v>
      </c>
      <c r="U23" s="11">
        <v>3676</v>
      </c>
      <c r="V23" s="10">
        <v>1489</v>
      </c>
      <c r="W23" s="11">
        <v>3464</v>
      </c>
      <c r="X23" s="10">
        <v>1525</v>
      </c>
      <c r="Y23" s="11">
        <v>3486</v>
      </c>
    </row>
    <row r="24" spans="1:25" ht="18.75" customHeight="1" x14ac:dyDescent="0.4">
      <c r="A24" s="5" t="s">
        <v>21</v>
      </c>
      <c r="B24" s="10">
        <v>227</v>
      </c>
      <c r="C24" s="11">
        <v>858</v>
      </c>
      <c r="D24" s="10">
        <v>225</v>
      </c>
      <c r="E24" s="11">
        <v>898</v>
      </c>
      <c r="F24" s="10">
        <v>230</v>
      </c>
      <c r="G24" s="11">
        <v>985</v>
      </c>
      <c r="H24" s="10">
        <v>235</v>
      </c>
      <c r="I24" s="11">
        <v>991</v>
      </c>
      <c r="J24" s="10">
        <v>239</v>
      </c>
      <c r="K24" s="11">
        <v>1047</v>
      </c>
      <c r="L24" s="10">
        <v>246</v>
      </c>
      <c r="M24" s="11">
        <v>1116</v>
      </c>
      <c r="N24" s="10">
        <v>269</v>
      </c>
      <c r="O24" s="11">
        <v>1144</v>
      </c>
      <c r="P24" s="10">
        <v>303</v>
      </c>
      <c r="Q24" s="11">
        <v>1196</v>
      </c>
      <c r="R24" s="10">
        <v>311</v>
      </c>
      <c r="S24" s="11">
        <v>1190</v>
      </c>
      <c r="T24" s="10">
        <v>330</v>
      </c>
      <c r="U24" s="11">
        <v>1210</v>
      </c>
      <c r="V24" s="10">
        <v>359</v>
      </c>
      <c r="W24" s="11">
        <v>1305</v>
      </c>
      <c r="X24" s="10">
        <v>382</v>
      </c>
      <c r="Y24" s="11">
        <v>1407</v>
      </c>
    </row>
    <row r="25" spans="1:25" ht="18.75" customHeight="1" x14ac:dyDescent="0.4">
      <c r="A25" s="5" t="s">
        <v>22</v>
      </c>
      <c r="B25" s="10">
        <v>21</v>
      </c>
      <c r="C25" s="11">
        <v>155</v>
      </c>
      <c r="D25" s="10">
        <v>34</v>
      </c>
      <c r="E25" s="11">
        <v>164</v>
      </c>
      <c r="F25" s="10">
        <v>42</v>
      </c>
      <c r="G25" s="11">
        <v>152</v>
      </c>
      <c r="H25" s="10">
        <v>47</v>
      </c>
      <c r="I25" s="11">
        <v>162</v>
      </c>
      <c r="J25" s="10">
        <v>52</v>
      </c>
      <c r="K25" s="11">
        <v>162</v>
      </c>
      <c r="L25" s="10">
        <v>59</v>
      </c>
      <c r="M25" s="11">
        <v>169</v>
      </c>
      <c r="N25" s="10">
        <v>61</v>
      </c>
      <c r="O25" s="11">
        <v>180</v>
      </c>
      <c r="P25" s="10">
        <v>63</v>
      </c>
      <c r="Q25" s="11">
        <v>198</v>
      </c>
      <c r="R25" s="10">
        <v>65</v>
      </c>
      <c r="S25" s="11">
        <v>199</v>
      </c>
      <c r="T25" s="10">
        <v>66</v>
      </c>
      <c r="U25" s="11">
        <v>211</v>
      </c>
      <c r="V25" s="10">
        <v>68</v>
      </c>
      <c r="W25" s="11">
        <v>228</v>
      </c>
      <c r="X25" s="10">
        <v>73</v>
      </c>
      <c r="Y25" s="11">
        <v>233</v>
      </c>
    </row>
    <row r="26" spans="1:25" s="7" customFormat="1" ht="26.25" customHeight="1" x14ac:dyDescent="0.4">
      <c r="A26" s="8" t="s">
        <v>36</v>
      </c>
      <c r="B26" s="12">
        <f t="shared" ref="B26:Y26" si="0">SUM(B5:B25)</f>
        <v>121363</v>
      </c>
      <c r="C26" s="13">
        <f t="shared" si="0"/>
        <v>122387</v>
      </c>
      <c r="D26" s="12">
        <f t="shared" si="0"/>
        <v>120770</v>
      </c>
      <c r="E26" s="13">
        <f t="shared" si="0"/>
        <v>121383</v>
      </c>
      <c r="F26" s="12">
        <f t="shared" si="0"/>
        <v>120140</v>
      </c>
      <c r="G26" s="13">
        <f t="shared" si="0"/>
        <v>120329</v>
      </c>
      <c r="H26" s="12">
        <f t="shared" si="0"/>
        <v>119474</v>
      </c>
      <c r="I26" s="13">
        <f t="shared" si="0"/>
        <v>119236</v>
      </c>
      <c r="J26" s="12">
        <f t="shared" si="0"/>
        <v>118767</v>
      </c>
      <c r="K26" s="13">
        <f t="shared" si="0"/>
        <v>118123</v>
      </c>
      <c r="L26" s="12">
        <f t="shared" si="0"/>
        <v>118110</v>
      </c>
      <c r="M26" s="13">
        <f t="shared" si="0"/>
        <v>117064</v>
      </c>
      <c r="N26" s="12">
        <f t="shared" si="0"/>
        <v>117398</v>
      </c>
      <c r="O26" s="13">
        <f t="shared" si="0"/>
        <v>115954</v>
      </c>
      <c r="P26" s="12">
        <f t="shared" si="0"/>
        <v>116662</v>
      </c>
      <c r="Q26" s="13">
        <f t="shared" si="0"/>
        <v>114807</v>
      </c>
      <c r="R26" s="12">
        <f t="shared" si="0"/>
        <v>115891</v>
      </c>
      <c r="S26" s="13">
        <f t="shared" si="0"/>
        <v>113632</v>
      </c>
      <c r="T26" s="12">
        <f t="shared" si="0"/>
        <v>115100</v>
      </c>
      <c r="U26" s="13">
        <f t="shared" si="0"/>
        <v>112410</v>
      </c>
      <c r="V26" s="12">
        <f t="shared" si="0"/>
        <v>114365</v>
      </c>
      <c r="W26" s="13">
        <f t="shared" si="0"/>
        <v>111277</v>
      </c>
      <c r="X26" s="12">
        <f t="shared" si="0"/>
        <v>113588</v>
      </c>
      <c r="Y26" s="13">
        <f t="shared" si="0"/>
        <v>110108</v>
      </c>
    </row>
    <row r="27" spans="1:25" s="7" customFormat="1" ht="26.25" customHeight="1" x14ac:dyDescent="0.4">
      <c r="A27" s="8" t="s">
        <v>39</v>
      </c>
      <c r="B27" s="17">
        <f>B26+C26</f>
        <v>243750</v>
      </c>
      <c r="C27" s="18"/>
      <c r="D27" s="17">
        <f>D26+E26</f>
        <v>242153</v>
      </c>
      <c r="E27" s="18"/>
      <c r="F27" s="17">
        <f>F26+G26</f>
        <v>240469</v>
      </c>
      <c r="G27" s="18"/>
      <c r="H27" s="17">
        <f>H26+I26</f>
        <v>238710</v>
      </c>
      <c r="I27" s="18"/>
      <c r="J27" s="17">
        <f>J26+K26</f>
        <v>236890</v>
      </c>
      <c r="K27" s="18"/>
      <c r="L27" s="17">
        <f>L26+M26</f>
        <v>235174</v>
      </c>
      <c r="M27" s="18"/>
      <c r="N27" s="17">
        <f>N26+O26</f>
        <v>233352</v>
      </c>
      <c r="O27" s="18"/>
      <c r="P27" s="17">
        <f>P26+Q26</f>
        <v>231469</v>
      </c>
      <c r="Q27" s="18"/>
      <c r="R27" s="17">
        <f>R26+S26</f>
        <v>229523</v>
      </c>
      <c r="S27" s="18"/>
      <c r="T27" s="17">
        <f>T26+U26</f>
        <v>227510</v>
      </c>
      <c r="U27" s="18"/>
      <c r="V27" s="17">
        <f>V26+W26</f>
        <v>225642</v>
      </c>
      <c r="W27" s="18"/>
      <c r="X27" s="17">
        <f>X26+Y26</f>
        <v>223696</v>
      </c>
      <c r="Y27" s="18"/>
    </row>
  </sheetData>
  <mergeCells count="37">
    <mergeCell ref="N2:O2"/>
    <mergeCell ref="P2:Q2"/>
    <mergeCell ref="R2:S2"/>
    <mergeCell ref="T2:U2"/>
    <mergeCell ref="X2:Y2"/>
    <mergeCell ref="T3:U3"/>
    <mergeCell ref="V3:W3"/>
    <mergeCell ref="X3:Y3"/>
    <mergeCell ref="V2:W2"/>
    <mergeCell ref="N3:O3"/>
    <mergeCell ref="P3:Q3"/>
    <mergeCell ref="R3:S3"/>
    <mergeCell ref="A2:A3"/>
    <mergeCell ref="B2:C2"/>
    <mergeCell ref="D2:E2"/>
    <mergeCell ref="F2:G2"/>
    <mergeCell ref="H2:I2"/>
    <mergeCell ref="B3:C3"/>
    <mergeCell ref="D3:E3"/>
    <mergeCell ref="F3:G3"/>
    <mergeCell ref="H3:I3"/>
    <mergeCell ref="J2:K2"/>
    <mergeCell ref="L2:M2"/>
    <mergeCell ref="B27:C27"/>
    <mergeCell ref="D27:E27"/>
    <mergeCell ref="F27:G27"/>
    <mergeCell ref="H27:I27"/>
    <mergeCell ref="J27:K27"/>
    <mergeCell ref="J3:K3"/>
    <mergeCell ref="L3:M3"/>
    <mergeCell ref="V27:W27"/>
    <mergeCell ref="X27:Y27"/>
    <mergeCell ref="L27:M27"/>
    <mergeCell ref="N27:O27"/>
    <mergeCell ref="P27:Q27"/>
    <mergeCell ref="R27:S27"/>
    <mergeCell ref="T27:U27"/>
  </mergeCells>
  <phoneticPr fontId="1"/>
  <pageMargins left="0.7" right="0.7" top="0.75" bottom="0.75" header="0.3" footer="0.3"/>
  <pageSetup paperSize="9" scale="43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【中位推計】５歳階級別男女別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TX100S3p840pro</dc:creator>
  <cp:lastModifiedBy>かねざし　ひでき</cp:lastModifiedBy>
  <cp:lastPrinted>2026-08-04T04:52:17Z</cp:lastPrinted>
  <dcterms:created xsi:type="dcterms:W3CDTF">2019-06-07T02:37:06Z</dcterms:created>
  <dcterms:modified xsi:type="dcterms:W3CDTF">2026-08-04T06:55:10Z</dcterms:modified>
</cp:coreProperties>
</file>